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епловая сеть 01-38 ТК17-ТК18 п" sheetId="1" state="visible" r:id="rId1"/>
  </sheets>
  <definedNames>
    <definedName name="Print_Titles" localSheetId="0">'Тепловая сеть 01-38 ТК17-ТК18 п'!$7:$7</definedName>
    <definedName name="_xlnm.Print_Area" localSheetId="0">'Тепловая сеть 01-38 ТК17-ТК18 п'!$A$2:$E$164</definedName>
  </definedNames>
  <calcPr/>
</workbook>
</file>

<file path=xl/sharedStrings.xml><?xml version="1.0" encoding="utf-8"?>
<sst xmlns="http://schemas.openxmlformats.org/spreadsheetml/2006/main" count="473" uniqueCount="473">
  <si>
    <t xml:space="preserve">Приложение №2 к  Техническим требованиям  </t>
  </si>
  <si>
    <t xml:space="preserve">Ведомость объёмов работ</t>
  </si>
  <si>
    <t xml:space="preserve">ОКПД2 42.21.22.120 Выполнение работ по капитальному ремонту разводящих тепловых сетей г. Артем, Приморский край</t>
  </si>
  <si>
    <t xml:space="preserve">№ п/п</t>
  </si>
  <si>
    <t xml:space="preserve">Наименование работ</t>
  </si>
  <si>
    <t xml:space="preserve">Ед.
изм.</t>
  </si>
  <si>
    <t>Кол-во</t>
  </si>
  <si>
    <t>Примечание</t>
  </si>
  <si>
    <t xml:space="preserve">Тепловая сеть 01-38 ТК17-ТК18 по ул. пл. Ленина</t>
  </si>
  <si>
    <t xml:space="preserve">Раздел 1. Демонтаж благоустройства.   РП3992-40-25АС.С  Спецификация лист 4</t>
  </si>
  <si>
    <t xml:space="preserve">Разборка бортовых камней: на бетонном основании</t>
  </si>
  <si>
    <t>м</t>
  </si>
  <si>
    <t>60*1</t>
  </si>
  <si>
    <t xml:space="preserve">1 </t>
  </si>
  <si>
    <t xml:space="preserve">Погрузка в автотранспортное средство: изделия из сборного железобетона, бетона, керамзитобетона массой до 3 т</t>
  </si>
  <si>
    <t>т</t>
  </si>
  <si>
    <t xml:space="preserve">60*0,1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</si>
  <si>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46 км</t>
  </si>
  <si>
    <t xml:space="preserve">1т груза</t>
  </si>
  <si>
    <t xml:space="preserve"> </t>
  </si>
  <si>
    <t xml:space="preserve">Разгрузка с автотранспортного средства: изделия из сборного железобетона, бетона, керамзитобетона массой до 3 т</t>
  </si>
  <si>
    <t xml:space="preserve">Разборка покрытий и оснований: асфальтобетонных</t>
  </si>
  <si>
    <t>м3</t>
  </si>
  <si>
    <t xml:space="preserve">470*0,11* 0,2 </t>
  </si>
  <si>
    <t xml:space="preserve">Разборка покрытий и оснований: цементно-бетонных (асфальтобетонных)</t>
  </si>
  <si>
    <t xml:space="preserve">470*0,11 * 0,8</t>
  </si>
  <si>
    <t xml:space="preserve">Срезка поверхностного слоя асфальтобетонных дорожных покрытий на щебне марки по дробимости 1000 и более дорожными фрезами при ширине барабана 1000 мм, толщина слоя: до 5 см</t>
  </si>
  <si>
    <t>м2</t>
  </si>
  <si>
    <t xml:space="preserve">Погрузка в автотранспортное средство: мусор строительный с погрузкой вручную</t>
  </si>
  <si>
    <t xml:space="preserve">(470*0,11*2) * 0,05 
2 т/м3 - удельный вес асфальта.</t>
  </si>
  <si>
    <t xml:space="preserve">Погрузка в автотранспортное средство: мусор строительный с погрузкой экскаваторами емкостью ковша до 0,5 м3</t>
  </si>
  <si>
    <t xml:space="preserve">(470*0,11*2) * 0,95 
2 т/м3 - удельный вес асфальта.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</si>
  <si>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46 км</t>
  </si>
  <si>
    <t xml:space="preserve">(470*0,11+130*0,05)*2 
2 т/м3 - удельный вес асфальта.</t>
  </si>
  <si>
    <t xml:space="preserve">Раздел 2. Восстановление благоустройства.   РП3992-40-25АС.С  Спецификация лист 4</t>
  </si>
  <si>
    <t xml:space="preserve">Устройство оснований толщиной 15 см из щебня при укатке каменных материалов с пределом прочности на сжатие свыше 68,6 до 98,1 МПа (свыше 700 до 1000 кгс/см2): однослойных</t>
  </si>
  <si>
    <t xml:space="preserve">Щебень из плотных горных пород для строительных работ М 800, фракция 40-80(70) мм - 88,83 м3;                                                                          Щебень из плотных горных пород для строительных работ М 800, фракция 10-15 мм - 7,05 м3.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</si>
  <si>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4 см
нижний слой</t>
  </si>
  <si>
    <t xml:space="preserve">Коэффициент: до 60 мм ПЗ=4 (ОЗП=4; ЭМ=4 к расх.; ЗПМ=4; МАТ=4 к расх.; ТЗ=4; ТЗМ=4).                Битум нефтяной дорожный БНД 100/130 - 0,329 т; Смеси асфальтобетонные А 32 НН на БНД - 69,485 т.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</si>
  <si>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4 см
верхний слой</t>
  </si>
  <si>
    <t xml:space="preserve">Коэффициент: до 50 мм ПЗ=2 (ОЗП=2; ЭМ=2 к расх.; ЗПМ=2; МАТ=2 к расх.; ТЗ=2; ТЗМ=2)                             Битум нефтяной дорожный БНД 100/130 - 0,329 т; Смеси асфальтобетонные А 16 ВН на БНД - 58,238 т.</t>
  </si>
  <si>
    <t xml:space="preserve">Устройство покрытия из горячих асфальтобетонных смесей асфальтоукладчиками: третьего типоразмера, ширина укладки до 6 м, толщина слоя 4 см
верхний слой покрытия</t>
  </si>
  <si>
    <t xml:space="preserve">Коэффициент: до 50 мм ПЗ=2 (ОЗП=2; ЭМ=2 к расх.; ЗПМ=2; МАТ=2 к расх.; ТЗ=2; ТЗМ=2)       Битум нефтяной дорожный БНД 100/130 - 0,091 т; Смеси асфальтобетонные А 16 ВН на БНД - 16,108 т.</t>
  </si>
  <si>
    <t xml:space="preserve">Установка бортовых камней бетонных: при других видах покрытий</t>
  </si>
  <si>
    <t xml:space="preserve">60*1                                                                                            Смеси бетонные тяжелого бетона (БСТ) на щебне из гравия, класс В15, F(1)100, W4 - 3,54 м3;                              Бордюры дорожные БР100-30-15 - 60 шт.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</si>
  <si>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24 км (с завода изготовителя на место производства работ)</t>
  </si>
  <si>
    <t xml:space="preserve">Раздел 3. Земляные работы.   РП3992-40-25АС.С  Спецификация лист 4</t>
  </si>
  <si>
    <t xml:space="preserve">Разработка грунта с погрузкой на автомобили-самосвалы в траншеях экскаватором «обратная лопата» с ковшом вместимостью 0,25 м3, группа грунтов: 3</t>
  </si>
  <si>
    <t>622-12</t>
  </si>
  <si>
    <t xml:space="preserve">Разработка грунта вручную в траншеях глубиной до 2 м без креплений с откосами, группа грунтов: 3 (доработка до плиты)</t>
  </si>
  <si>
    <t xml:space="preserve">0,1*1,2*100                                                                           Коэффициент: Прил.1.12 п.3.187 Доработка вручную, зачистка дна и стенок с выкидкой грунта в котлованах и траншеях, разработанных механизированным способом ОЗП=1,2; ТЗ=1,2</t>
  </si>
  <si>
    <t xml:space="preserve">Погрузка экскаватором грунта 3 гр. разработанного вручную</t>
  </si>
  <si>
    <t xml:space="preserve">622*1,95 </t>
  </si>
  <si>
    <t xml:space="preserve">Работа на отвале, группа грунтов: 2-3</t>
  </si>
  <si>
    <t xml:space="preserve">Засыпка вручную траншей, пазух котлованов и ям, группа грунтов: 3 (пазухи)</t>
  </si>
  <si>
    <t xml:space="preserve">Щебень из плотных горных пород для строительных работ М 800, фракция 40-80(70) мм</t>
  </si>
  <si>
    <t xml:space="preserve">Засыпка траншей и котлованов с перемещением грунта до 5 м бульдозерами мощностью: 96 кВт (130 л.с.), группа грунтов 3</t>
  </si>
  <si>
    <t xml:space="preserve">Уплотнение грунта вибрационными катками 2,2 т на первый проход по одному следу при толщине слоя: 30 см</t>
  </si>
  <si>
    <t xml:space="preserve">5 проходок.</t>
  </si>
  <si>
    <t xml:space="preserve">Раздел 4. Демонтажные работы.   РП3992-40-25ТС.АС.С  Спецификация листы 3 и 4</t>
  </si>
  <si>
    <t xml:space="preserve">Демонтаж непроходных каналов: одноячейковых, перекрываемых или опирающихся на плиту</t>
  </si>
  <si>
    <t xml:space="preserve">35*0,48+34*0,005                                                             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</t>
  </si>
  <si>
    <t xml:space="preserve">35*0,83+35*1,15+34*0,013 </t>
  </si>
  <si>
    <t xml:space="preserve">Демонтаж трубопроводов в непроходных каналах краном диаметром труб: до 200 мм</t>
  </si>
  <si>
    <t xml:space="preserve">Демонтаж трубопроводов в непроходных каналах краном диаметром труб: до 150 мм</t>
  </si>
  <si>
    <t xml:space="preserve">Демонтаж задвижек диаметром: до 200 мм</t>
  </si>
  <si>
    <t>шт</t>
  </si>
  <si>
    <t xml:space="preserve">Демонтаж задвижек диаметром: до 100 мм</t>
  </si>
  <si>
    <t xml:space="preserve">Погрузка в автотранспортное средство: трубы металлические (погрузка и разгрузка с применением автомобильных кранов)</t>
  </si>
  <si>
    <t xml:space="preserve">5,18+1,038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</si>
  <si>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14 км (на базу "Заказчика", Каширская, 23, г. Артем)</t>
  </si>
  <si>
    <t xml:space="preserve">Разгрузка с автотранспортного средства: трубы металлические (погрузка и разгрузка с применением автомобильных кранов)</t>
  </si>
  <si>
    <t xml:space="preserve">Разборка тепловой изоляции: из ваты минеральной</t>
  </si>
  <si>
    <t xml:space="preserve">Перевозка грузов IV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46 км</t>
  </si>
  <si>
    <t xml:space="preserve">Раздел 5. Конструкции канала</t>
  </si>
  <si>
    <t xml:space="preserve">РП3992-40-25ТС.АС.С спецификация листы 3, 4</t>
  </si>
  <si>
    <t xml:space="preserve">Устройство основания под трубопроводы: щебеночного (под лотки)</t>
  </si>
  <si>
    <t xml:space="preserve">Щебень из плотных горных пород для строительных работ М 600, фракция 20-40 мм - 21 м3</t>
  </si>
  <si>
    <t xml:space="preserve">Устройство непроходных каналов: одноячейковых, перекрываемых или опирающихся на плиту</t>
  </si>
  <si>
    <t xml:space="preserve">35*0,42+35*0,65+34*0,005                                                     Раствор готовый кладочный, цементный, М100 - 0,87 м3;                                                                                  Лотки каналов (серия 3.006.1-2.87) ГОСТ 13015-2012  Л11-8-27 - 35 шт;
Плиты перекрытия к лоткам (серия 3.006.1-2.87) П11-8-27 - 35 шт;                                                                       Опорные подушки ОП-2 - 34 шт;
Грунтовка (праймер) однокомпонентная полиуретановая низковязкая адгезионная для битумных поверхностей, расход 0,05-0,15 кг/м2 - 25,23 кг;                                                                                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- 116,48 кг.</t>
  </si>
  <si>
    <t xml:space="preserve">35*1,05+35*1,625+34*0,013 </t>
  </si>
  <si>
    <t xml:space="preserve">Устройство горизонтальной изоляции: методом наплавления</t>
  </si>
  <si>
    <t xml:space="preserve">Коэффициент: в 2 слоя ПЗ=2 (ОЗП=2; ЭМ=2 к расх.; ЗПМ=2; МАТ=2 к расх.; ТЗ=2; ТЗМ=2).           Материал рулонный битумно-полимерный кровельный и гидроизоляционный ЭПП, наплавляемый, основа полиэстер, продольная/поперечная нагрузка на разрыв не менее 800/600 Н, гибкость не выше -25 °C, теплостойкость не ниже 100 °C, масса 5,0 кг/м2, толщина 4,0 мм - 386,86 м2</t>
  </si>
  <si>
    <t xml:space="preserve">Засыпка вручную траншей, пазух котлованов и ям, группа грунтов: 1</t>
  </si>
  <si>
    <t xml:space="preserve">Песок природный для строительных работ I класс, крупный</t>
  </si>
  <si>
    <t xml:space="preserve">Дренажные колодцы КД1, КД2.   РП3992-40-25ТС.АС.С спецификация лист 5</t>
  </si>
  <si>
    <t xml:space="preserve">Разборка: бетонных фундаментов</t>
  </si>
  <si>
    <t xml:space="preserve">0,1 * 2 </t>
  </si>
  <si>
    <t xml:space="preserve">Устройство круглых сборных железобетонных канализационных колодцев диаметром: 1,5 м в сухих грунтах</t>
  </si>
  <si>
    <t xml:space="preserve">(0,02+0,27+0,265+3*0,4) * 2
Смеси бетонные тяжелого бетона (БСТ) на щебне из гравия, класс В15, F(1)100, W4 (на заделки) - 0,2 м3;
Щебень из плотных горных пород для строительных работ М 600, фракция 20-40 мм - 6,2 м3;
Кольца колодцев КО-6 - 2 шт;
Плиты перекрытия колодцев 1ПП15-2 - 2 шт;
Кольца колодцев КС15-6 - 2 шт;
Кольца колодцев КС15-9 - 6 шт;
Люк чугунный круглый тяжелый, номинальная нагрузка 250 кН, диаметр лаза 600 мм - 2 шт.</t>
  </si>
  <si>
    <t xml:space="preserve">(0,05+0,675+0,663+3*1) * 2 </t>
  </si>
  <si>
    <t xml:space="preserve">Огрунтовка поверхности полимерной мастикой на основе бутилкаучука</t>
  </si>
  <si>
    <t xml:space="preserve">20 * 2
Грунтовка (праймер) однокомпонентная полиуретановая низковязкая адгезионная для битумных поверхностей, расход 0,05-0,15 кг/м2 - 6 кг</t>
  </si>
  <si>
    <t xml:space="preserve">Гидроизоляция боковая обмазочная полимерной мастикой на основе бутилкаучука в один слой</t>
  </si>
  <si>
    <t xml:space="preserve">Коэффициент: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- 16 кг.</t>
  </si>
  <si>
    <t xml:space="preserve">Неподвижная опора Н1.   РП 3992-40-25АС  лист 7</t>
  </si>
  <si>
    <t xml:space="preserve">Устройство основания под фундаменты: щебеночного</t>
  </si>
  <si>
    <t xml:space="preserve">Щебень из плотных горных пород для строительных работ М 600, фракция 20-40 мм - 0,115 м3</t>
  </si>
  <si>
    <t xml:space="preserve">Устройство бетонных фундаментов общего назначения объемом: до 5 м3</t>
  </si>
  <si>
    <t xml:space="preserve">Смеси бетонные тяжелого бетона (БСТ) на щебне из гравия, класс В15, F(1)100, W4 - 0,612 м3;
Щиты настила, толщина 25 мм - 0,297 м2.</t>
  </si>
  <si>
    <t xml:space="preserve">Грунтовка (праймер) однокомпонентная полиуретановая низковязкая адгезионная для битумных поверхностей, расход 0,05-0,15 кг/м2 - 0,42 кг</t>
  </si>
  <si>
    <t xml:space="preserve">Коэффициент: 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- 1,12 кг.</t>
  </si>
  <si>
    <t xml:space="preserve">Монтаж опорных конструкций для крепления трубопроводов внутри зданий и сооружений массой: до 0,1 т</t>
  </si>
  <si>
    <t xml:space="preserve">(2*52,32+4*7,68)/1000 
Конструкции стальные индивидуального изготовления из сортового проката</t>
  </si>
  <si>
    <t xml:space="preserve">Окраска металлических огрунтованных поверхностей: Гидроизоляционный материал  HL-1 </t>
  </si>
  <si>
    <t xml:space="preserve">Коэффициенты: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HL-1 - 1,6 кг.</t>
  </si>
  <si>
    <t xml:space="preserve">ТК18.  РП3992-40-25ТС.АС.   лист 8</t>
  </si>
  <si>
    <t xml:space="preserve">Демонтаж чугунных люков</t>
  </si>
  <si>
    <t xml:space="preserve">Погрузка в автотранспортное средство: металлические конструкции весом до 1 тонны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</si>
  <si>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14 км (на базу "Заказчика", ул. Каширская, 23, г. Артем)</t>
  </si>
  <si>
    <t xml:space="preserve">Разгрузка с автотранспортного средства: металлические конструкции весом до 1 тонны</t>
  </si>
  <si>
    <t xml:space="preserve">Разборка монолитных железобетонных конструкций гидромолотом на базе экскаватора</t>
  </si>
  <si>
    <t xml:space="preserve">(16,8+1*2,5) * 0,05 </t>
  </si>
  <si>
    <t xml:space="preserve">(16,8+1*2,5) * 0,95 </t>
  </si>
  <si>
    <t xml:space="preserve">0,965+18,335 </t>
  </si>
  <si>
    <t xml:space="preserve">Щебень из плотных горных пород для строительных работ М 600, фракция 20-40 мм - 4,14 м3</t>
  </si>
  <si>
    <t xml:space="preserve">Устройство бетонной подготовки (пол)</t>
  </si>
  <si>
    <t xml:space="preserve">Смеси бетонные тяжелого бетона (БСТ) на щебне из гравия, класс В15, F(1)100, W4 - 0,92 м2</t>
  </si>
  <si>
    <t xml:space="preserve">Устройство бетонной подготовки (дрен. приямок)</t>
  </si>
  <si>
    <t xml:space="preserve">Смеси бетонные тяжелого бетона (БСТ) на щебне из гравия, класс В15, F(1)100, W4</t>
  </si>
  <si>
    <t xml:space="preserve">Устройство плит перекрытий каналов площадью: свыше 1 до 5 м2</t>
  </si>
  <si>
    <t xml:space="preserve">2+1
Раствор готовый кладочный, цементно-песчаный, М100 - 0,0174 м3;
Плиты перекрытия камер тепловых сетей (серия 3.006.1-2.87) ПО33-1-2 - 2 шт;
Плиты перекрытия камер тепловых сетей (серия 3.006.1-2.87) П33-1 - 1 шт.</t>
  </si>
  <si>
    <t xml:space="preserve">Установка опор из плит и колец диаметром: до 1000 мм</t>
  </si>
  <si>
    <t xml:space="preserve">4*0,02 
Кольца колодцев КО-6 - 4 шт.</t>
  </si>
  <si>
    <t xml:space="preserve">2*1,65+2,1+4*0,05 </t>
  </si>
  <si>
    <t xml:space="preserve">Установка люка</t>
  </si>
  <si>
    <t xml:space="preserve">Люк чугунный круглый тяжелый, номинальная нагрузка 250 кН, диаметр лаза 600 мм</t>
  </si>
  <si>
    <t xml:space="preserve">Монтаж лестниц прямолинейных и криволинейных, пожарных с ограждением</t>
  </si>
  <si>
    <t xml:space="preserve">((2*9+9*0,76)/1000) * 2 
Лестница-стремянка металлическая, марка НТС 62-91-111а, ширина 600 мм, шаг ступеней 300 мм, высота от 1 до 6 м.</t>
  </si>
  <si>
    <t xml:space="preserve">Окраска металлических огрунтованных поверхностей: Гидроизоляционный материал  HL-1</t>
  </si>
  <si>
    <t xml:space="preserve">Коэффициенты: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HL-1 - 2,3 кг.</t>
  </si>
  <si>
    <t xml:space="preserve">Установка блоков стен подвалов массой: до 1 т</t>
  </si>
  <si>
    <t xml:space="preserve">28+16 
Раствор готовый кладочный, цементно-песчаный, М100 - 0,726 м3; 
Смеси бетонные тяжелого бетона (БСТ) на щебне из гравия, класс В7,5, F(1)50, W2 - 0,31 м2;
Фундаментные блоки стеновые ФБС 9.5.6 - 28 шт;
Фундаментные блоки стеновые ФБС 12.5.6 - 16 шт.</t>
  </si>
  <si>
    <t xml:space="preserve">Укладка перемычек массой до 0,3 т</t>
  </si>
  <si>
    <t xml:space="preserve">4+8
Перемычки железобетонные 3ПБ 16-37n - 4 шт;
Перемычки железобетонные 3ПБ 18-37n - 8 шт.</t>
  </si>
  <si>
    <t xml:space="preserve">28*0,61+16*0,828+4*0,103+8*0,12 </t>
  </si>
  <si>
    <t xml:space="preserve">Устройство стен подвалов и подпорных стен: бетонных (заделки)</t>
  </si>
  <si>
    <t xml:space="preserve">Смеси бетонные тяжелого бетона (БСТ) на щебне из гравия, класс В15, F(1)100, W4 - 2,45 м3;
Щиты настила, толщина 25 мм - 0,96 м2.</t>
  </si>
  <si>
    <t xml:space="preserve">Огрунтовка бетонных и оштукатуренных поверхностей: битумной грунтовкой, первый слой</t>
  </si>
  <si>
    <t xml:space="preserve">Коэффициент: в 2 слоя ПЗ=2 (ОЗП=2; ЭМ=2 к расх.; ЗПМ=2; МАТ=2 к расх.; ТЗ=2; ТЗМ=2).
Материал рулонный битумно-полимерный кровельный и гидроизоляционный ЭПП, наплавляемый, основа полиэстер, продольная/поперечная нагрузка на разрыв не менее 800/600 Н, гибкость не выше -25 °C, теплостойкость не ниже 100 °C, масса 5,0 кг/м2, толщина 4,0 мм - 36,8 м2.</t>
  </si>
  <si>
    <t xml:space="preserve">Грунтовка (праймер) однокомпонентная полиуретановая низковязкая адгезионная для битумных поверхностей, расход 0,05-0,15 кг/м2 - 5,76 кг</t>
  </si>
  <si>
    <t xml:space="preserve">Коэффициент: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- 15,36 кг.</t>
  </si>
  <si>
    <t xml:space="preserve">ТК17.  РП3992-40-25ТС.АС.   лист 9</t>
  </si>
  <si>
    <t xml:space="preserve">2*0,1 </t>
  </si>
  <si>
    <t xml:space="preserve">(9,6+1*2,5) * 0,1 </t>
  </si>
  <si>
    <t xml:space="preserve">(9,6+1*2,5) * 0,9 </t>
  </si>
  <si>
    <t xml:space="preserve">1,21+10,89 </t>
  </si>
  <si>
    <t xml:space="preserve">Смеси бетонные тяжелого бетона (БСТ) на щебне из гравия, класс В15, F(1)100, W4 - 0,92 м3</t>
  </si>
  <si>
    <t xml:space="preserve">((2*9+9*0,76)/1000) * 2  
Лестница-стремянка металлическая, марка НТС 62-91-111а, ширина 600 мм, шаг ступеней 300 мм, высота от 1 до 6 м</t>
  </si>
  <si>
    <t xml:space="preserve">Окраска металлических огрунтованных поверхностей: Гидроизоляционный материал  HL-1 (лестниц)</t>
  </si>
  <si>
    <t xml:space="preserve">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HL-1 - 2,3 кг.</t>
  </si>
  <si>
    <t xml:space="preserve">28+16 
Смеси бетонные тяжелого бетона (БСТ) на щебне из гравия, класс В7,5, F(1)50, W2 - 0,31 м3;
Фундаментные блоки стеновые ФБС 9.5.6 - 28 шт;
Фундаментные блоки стеновые ФБС 12.5.6 - 16 шт.</t>
  </si>
  <si>
    <t xml:space="preserve">8+8
Перемычки железобетонные 3ПБ 16-37n - 8 шт; Перемычки железобетонные 3ПБ 18-37n - 8 шт.</t>
  </si>
  <si>
    <t xml:space="preserve">28*0,61+16*0,828+8*0,103+8*0,12 </t>
  </si>
  <si>
    <t xml:space="preserve">Коэффициент: в 2 слоя ПЗ=2 (ОЗП=2; ЭМ=2 к расх.; ЗПМ=2; МАТ=2 к расх.; ТЗ=2; ТЗМ=2).           Материал рулонный битумно-полимерный кровельный и гидроизоляционный ЭПП, наплавляемый, основа полиэстер, продольная/поперечная нагрузка на разрыв не менее 800/600 Н, гибкость не выше -25 °C, теплостойкость не ниже 100 °C, масса 5,0 кг/м2, толщина 4,0 мм - 36,8 м2.</t>
  </si>
  <si>
    <t xml:space="preserve">Раздел 6. Трубопроводы, изоляция, арматура, присоединеня, рентгенографический контроль.  РП3992-40-25ТС.АС.С  Спецификация листы  1, 2 и 3</t>
  </si>
  <si>
    <t xml:space="preserve">Установка задвижек или клапанов стальных для горячей воды и пара диаметром: 200 мм</t>
  </si>
  <si>
    <t>компл</t>
  </si>
  <si>
    <t xml:space="preserve">Краны шаровые LD КШЦФР Ду200 Energy из стали 09Г2С Ру2,5МПа полнопроходный с редуктором - 2 шт;
Прокладки из паронита ПМБ, толщина 3 мм, диаметр 200 мм - 2 шт; 
Фланец стальной, марка стали 20 и 25, температурный предел применения от -30 °C до +450 °C, номинальное давление 2,5 МПа, номинальный диаметр 200 мм - 4 шт.</t>
  </si>
  <si>
    <t xml:space="preserve">Прокладка стальных трубопроводов в непроходном канале при номинальном давлении 1,6 МПа, температуре 150°С, диаметр труб: 200 мм</t>
  </si>
  <si>
    <t>км</t>
  </si>
  <si>
    <t xml:space="preserve">(180+2*0,14)/1000 
Трубы стальные бесшовные горячедеформированные со снятой фаской из стали марок 10, 20, 35, наружный диаметр 219 мм, толщина стенки 6 мм - 180 м.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</si>
  <si>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(переход Э 219х6,0-159х4,5)</t>
  </si>
  <si>
    <t xml:space="preserve">2*4,4/1000 
Трубы стальные бесшовные горячедеформированные со снятой фаской из стали марок 10, 20, 35, наружный диаметр 219 мм, толщина стенки 6 мм - 0,3 м.</t>
  </si>
  <si>
    <t xml:space="preserve">Укладка стальных водопроводных труб с гидравлическим испытанием диаметром: 200 мм</t>
  </si>
  <si>
    <t xml:space="preserve">Трубы стальные бесшовные горячедеформированные со снятой фаской из стали марок 10, 20, 35, наружный диаметр 219 мм, толщина стенки 6 мм - 3 м.</t>
  </si>
  <si>
    <t xml:space="preserve">Установка задвижек или клапанов обратных стальных диаметром: 200 мм</t>
  </si>
  <si>
    <t xml:space="preserve">Обратный клапан типа "Захлопка" Ду200 А-397-80</t>
  </si>
  <si>
    <t xml:space="preserve">Прокладка стальных трубопроводов в непроходном канале при номинальном давлении 1,6 МПа, температуре 150°С, диаметр труб: 150 мм</t>
  </si>
  <si>
    <t xml:space="preserve">20/1000 
Трубы стальные бесшовные горячедеформированные со снятой фаской из стали марок 10, 20, 35, наружный диаметр 159 мм, толщина стенки 4,5 мм - 20 м.</t>
  </si>
  <si>
    <t xml:space="preserve">Установка задвижек или клапанов стальных для горячей воды и пара диаметром: 100 мм</t>
  </si>
  <si>
    <t xml:space="preserve">Краны шаровые LD КШЦФР Ду100 Energy из стали 09Г2С Ру2,5МПа полнопроходный с редуктором; 
Прокладки из паронита ПМБ, толщина 3 мм, диаметр 100 мм - 12 шт;
Фланец стальной, марка стали 20 и 25, температурный предел применения от -30 °C до +450 °C, номинальное давление 2,5 МПа, номинальный диаметр 100 мм - 12 шт.</t>
  </si>
  <si>
    <t xml:space="preserve">Прокладка стальных трубопроводов в непроходном канале при номинальном давлении 1,6 МПа, температуре 150°С, диаметр труб: 100 мм</t>
  </si>
  <si>
    <t xml:space="preserve">(12+6*2*0,15)/1000 
Трубы стальные бесшовные горячедеформированные со снятой фаской из стали марок 10, 20, 35, наружный диаметр 108 мм, толщина стенки 4,5 мм - 12 м; Отвод 90° с радиусом кривизны R=1,5 Ду на давление до 16 МПа, номинальный диаметр 100 мм, наружный диаметр 108 мм, толщина стенки 5 мм - 6 шт.</t>
  </si>
  <si>
    <t xml:space="preserve">Прокладка стальных трубопроводов в непроходном канале при номинальном давлении 1,6 МПа, температуре 150°С, диаметр труб: 50 мм (дренаж)</t>
  </si>
  <si>
    <t xml:space="preserve">(3+4*2*0,075)/1000 
Трубы стальные бесшовные горячедеформированные со снятой фаской из стали марок 10, 20, 35, наружный диаметр 57 мм, толщина стенки 3,5 мм - 3 м; 
Отвод 90° с радиусом кривизны R=1,5 Ду на давление до 16 МПа, номинальный диаметр 50 мм, наружный диаметр 57 мм, толщина стенки 4 мм - 4 шт.</t>
  </si>
  <si>
    <t xml:space="preserve">Установка задвижек или клапанов стальных для горячей воды и пара диаметром: 50 мм</t>
  </si>
  <si>
    <t xml:space="preserve">Задвижка стальная клиновая с выдвижным шпинделем 30с64нж Ду50  Ру 25, t - 300 С (вода, пар, нефть) - 2 шт; 
Прокладки из паронита ПМБ, толщина 3 мм, диаметр 50 мм - 4 шт;
Фланец стальной, марка стали 20 и 25, температурный предел применения от -30 °C до +450 °C, номинальное давление 2,5 МПа, номинальный диаметр 50 мм - 4 шт.</t>
  </si>
  <si>
    <t xml:space="preserve">Прокладка стальных трубопроводов в непроходном канале при номинальном давлении 1,6 МПа, температуре 150°С, диаметр труб: 50 мм (перемычка)</t>
  </si>
  <si>
    <t xml:space="preserve">(1+2*2*0,075)/1000 
Трубы стальные бесшовные горячедеформированные со снятой фаской из стали марок 10, 20, 35, наружный диаметр 57 мм, толщина стенки 3,5 мм - 1 м; 
Отвод 90° с радиусом кривизны R=1,5 Ду на давление до 16 МПа, номинальный диаметр 50 мм, наружный диаметр 57 мм, толщина стенки 4 мм - 2 шт.</t>
  </si>
  <si>
    <t xml:space="preserve">Прокладка стальных трубопроводов в непроходном канале при номинальном давлении 1,6 МПа, температуре 150°С, диаметр труб: 50 мм (ф32) (дренаж)</t>
  </si>
  <si>
    <t xml:space="preserve">(18+12*2*0,048)/1000 
Трубы стальные бесшовные холоднодеформированные из стали марок 10, 20, 35, 45, наружный диаметр 38 мм, толщина стенки 3,0 мм - 18 м;
Отвод 90 градусов 38х4 ст.20 - 12 шт.</t>
  </si>
  <si>
    <t xml:space="preserve">Трубопровод в помещениях или на открытых площадках в пределах цехов, монтируемый из труб и готовых деталей, на номинальное давление не более 2,5 МПа, диаметр труб наружный: 18 мм</t>
  </si>
  <si>
    <t xml:space="preserve">Трубы стальные бесшовные холоднодеформированные из стали марок 10, 20, 35, 45, наружный диаметр 18 мм, толщина стенки 2,5 мм</t>
  </si>
  <si>
    <t xml:space="preserve">Отборное устройство давления</t>
  </si>
  <si>
    <t xml:space="preserve">Трубы стальные бесшовные холоднодеформированные из стали марок 10, 20, 35, 45, наружный диаметр 18 мм, толщина стенки 4,0 мм</t>
  </si>
  <si>
    <t xml:space="preserve">Установка вентилей, задвижек, затворов, клапанов обратных, кранов проходных на трубопроводах из стальных труб диаметром: до 25 мм</t>
  </si>
  <si>
    <t xml:space="preserve">Кран шаровый стальной цельносварной под приварку 11с31п Ду15 Ру40</t>
  </si>
  <si>
    <t xml:space="preserve">Бобышки, штуцеры на номинальное давление: до 10 МПа</t>
  </si>
  <si>
    <t xml:space="preserve">Штуцер для стальных трубопроводов, длина 200 мм (G1/2, Py16, Ст.20)</t>
  </si>
  <si>
    <t xml:space="preserve">Кран трехходовой для манометра, номинальное давление 1,6 МПа, номинальный диаметр 15 мм</t>
  </si>
  <si>
    <t xml:space="preserve">АКЗ и изоляция</t>
  </si>
  <si>
    <t xml:space="preserve">Очистка поверхности щетками</t>
  </si>
  <si>
    <t xml:space="preserve">Коэффициент: незначительная коррозия ПЗ=0,3 (ОЗП=0,3; ЭМ=0,3 к расх.; ЗПМ=0,3; МАТ=0,3 к расх.; ТЗ=0,3; ТЗМ=0,3)</t>
  </si>
  <si>
    <t xml:space="preserve">Обезжиривание поверхностей аппаратов и трубопроводов диаметром до 500 мм: уайт-спиритом</t>
  </si>
  <si>
    <t xml:space="preserve">Окраска металлических огрунтованных поверхностей: Вектор 1025</t>
  </si>
  <si>
    <t xml:space="preserve">Коэффициент: в 2 слоя ПЗ=2 (ОЗП=2; ЭМ=2 к расх.; ЗПМ=2; МАТ=2 к расх.; ТЗ=2; ТЗМ=2).
Вектор 1025 - 50,51 кг.</t>
  </si>
  <si>
    <t xml:space="preserve">Окраска металлических огрунтованных поверхностей: Вектор 1214</t>
  </si>
  <si>
    <t xml:space="preserve">Вектор 1214 - 25,25 кг</t>
  </si>
  <si>
    <t xml:space="preserve">Изоляция трубопроводов: матами минераловатными прошивными безобкладочными и в обкладках, изделиями минераловатными с гофрированной структурой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</si>
  <si>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60 мм - 11,13 м3</t>
  </si>
  <si>
    <t xml:space="preserve">Установка пароизоляционного слоя из: пленки полиэтиленовой (без стекловолокнистых материалов)</t>
  </si>
  <si>
    <t xml:space="preserve">Стеклопластик РСТ-280Л (100см) - 252,1 м</t>
  </si>
  <si>
    <t xml:space="preserve">Контроль качества сварных соединений труб ультразвуковым методом на трассе, условный диаметр: 200 мм</t>
  </si>
  <si>
    <t>стык</t>
  </si>
  <si>
    <t xml:space="preserve">30+2 </t>
  </si>
  <si>
    <t xml:space="preserve">Тепловая сеть 02-17 ул. Ярославская - Любава ТК3 - ТК4</t>
  </si>
  <si>
    <t xml:space="preserve">Раздел 1. Демонтаж благоустройства.   РП3990-40-25АС.С  Спецификация лист 4</t>
  </si>
  <si>
    <t>83*1</t>
  </si>
  <si>
    <t xml:space="preserve">83*0,1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</si>
  <si>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51 км</t>
  </si>
  <si>
    <t xml:space="preserve">292*0,08 * 0,2</t>
  </si>
  <si>
    <t xml:space="preserve">292*0,08 * 0,8</t>
  </si>
  <si>
    <t xml:space="preserve">(292*0,08*2) * 0,05 
2 т/м3 - удельный вес асфальта.</t>
  </si>
  <si>
    <t xml:space="preserve">(292*0,08*2) * 0,95 2 
т/м3 - удельный вес асфальта.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</si>
  <si>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51 км</t>
  </si>
  <si>
    <t xml:space="preserve">(292*0,08+289*0,04)*2 
2 т/м3 - удельный вес асфальта.</t>
  </si>
  <si>
    <t xml:space="preserve">Памятник героям ВОВ</t>
  </si>
  <si>
    <t xml:space="preserve">Погрузка в автотранспортное средство: прочие материалы, детали (с использованием погрузчика) (гранитная плита памятника)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</si>
  <si>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15 км (на временное место хранения)</t>
  </si>
  <si>
    <t xml:space="preserve">Разгрузка с автотранспортного средства: прочие материалы, детали (с использованием погрузчика) (гранитная плита памятника)</t>
  </si>
  <si>
    <t xml:space="preserve">Разборка тротуаров и дорожек из плит с их отноской и укладкой в штабель</t>
  </si>
  <si>
    <t>0,4*0,4*40</t>
  </si>
  <si>
    <t xml:space="preserve">Разборка монолитных железобетонных конструкций гидромолотом на базе экскаватора (монолитная плита)</t>
  </si>
  <si>
    <t xml:space="preserve">(0,9*2,5) * 0,2 </t>
  </si>
  <si>
    <t xml:space="preserve">(0,9*2,5) * 0,8 </t>
  </si>
  <si>
    <t xml:space="preserve">0,45+1,8 </t>
  </si>
  <si>
    <t xml:space="preserve">Раздел 2. Восстановление благоустройства.   РП3990-40-25АС.С  Спецификация лист 4</t>
  </si>
  <si>
    <t xml:space="preserve">Щебень из плотных горных пород для строительных работ М 800, фракция 40-80(70) мм - 55,19 м3; 
Щебень из плотных горных пород для строительных работ М 800, фракция 10-15 мм - 4,38 м3.</t>
  </si>
  <si>
    <t xml:space="preserve">Битум нефтяной дорожный БНД 100/130 - 0,2044 т;
Смеси асфальтобетонные А 32 НН на БНД - 28,78 т.</t>
  </si>
  <si>
    <t xml:space="preserve">Битум нефтяной дорожный БНД 100/130 - 0,2044 т;
Смеси асфальтобетонные А 16 ВН на БНД - 28,946 т.</t>
  </si>
  <si>
    <t xml:space="preserve">Битум нефтяной дорожный БНД 100/130 - 0,2023 т;
Смеси асфальтобетонные А 16 ВН на БНД - 28649 т.</t>
  </si>
  <si>
    <t xml:space="preserve">83*1 
Смеси бетонные тяжелого бетона (БСТ) на щебне из гравия, класс В15, F(1)100, W4 - 4,9 м3;
Бордюры дорожные БР100-30-15 - 83 шт.</t>
  </si>
  <si>
    <t xml:space="preserve">Устройство покрытий из гранитных малоразмерных плит (обратный монтаж)</t>
  </si>
  <si>
    <t xml:space="preserve">0,4*0,4*40
Клей монтажный сухой для внутренних и наружных работ на основе цементного вяжущего, для тяжелой плитки, керамогранита, мозаики, камня - 0,691 т.</t>
  </si>
  <si>
    <t xml:space="preserve">Разработка грунта вручную в траншеях глубиной до 2 м без креплений с откосами, группа грунтов: 3</t>
  </si>
  <si>
    <t>3,3*2,3*0,3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</si>
  <si>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 (лишний грунт)</t>
  </si>
  <si>
    <t xml:space="preserve">2,3*1,95 </t>
  </si>
  <si>
    <t xml:space="preserve">Засыпка вручную траншей, пазух котлованов и ям, группа грунтов: 3</t>
  </si>
  <si>
    <t xml:space="preserve">Щебень из плотных горных пород для строительных работ М 600, фракция 20-40 мм - 0,92 м3</t>
  </si>
  <si>
    <t xml:space="preserve">Устройство железобетонных фундаментов общего назначения объемом: до 5 м3</t>
  </si>
  <si>
    <t xml:space="preserve">Смеси бетонные тяжелого бетона (БСТ) на щебне из гравия, класс В15, F(1)100, W4 - 0,91 м3;
Сталь арматурная горячекатаная периодического профиля, класс A-III, диаметр 8 мм - 0,025 т;
Щиты настила, толщина 25 мм - 0,45 м2.</t>
  </si>
  <si>
    <t xml:space="preserve">Пересадка деревьев (д.100 мм - 5 шт.; д.150 мм - 3 шт.)</t>
  </si>
  <si>
    <t xml:space="preserve">Заготовка деревьев и кустарников с комом земли в мягкой упаковке размером: 0,8х0,6 м</t>
  </si>
  <si>
    <t xml:space="preserve">5+3
Земля растительная - 2,4 м3.</t>
  </si>
  <si>
    <t xml:space="preserve">Подготовка стандартных посадочных мест вручную для деревьев и кустарников с круглым комом земли размером: 0,8х0,6 м с добавлением растительной земли до 100%</t>
  </si>
  <si>
    <t xml:space="preserve">5+3
Земля растительная - 4,96 м3.</t>
  </si>
  <si>
    <t xml:space="preserve">Посадка деревьев и кустарников с комом земли размером: 0,8х0,6 м</t>
  </si>
  <si>
    <t>5+3</t>
  </si>
  <si>
    <t xml:space="preserve">Раздел 3. Земляные работы.   РП3990-40-25АС.С  Спецификация лист 4</t>
  </si>
  <si>
    <t>404-15</t>
  </si>
  <si>
    <t xml:space="preserve">0,1*1,48*103
Коэффициент: Прил.1.12 п.3.187 Доработка вручную, зачистка дна и стенок с выкидкой грунта в котлованах и траншеях, разработанных механизированным способом ОЗП=1,2; ТЗ=1,2</t>
  </si>
  <si>
    <t xml:space="preserve">(404-62)*1,95 </t>
  </si>
  <si>
    <t>404-62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</si>
  <si>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 (грунт в резерв)</t>
  </si>
  <si>
    <t xml:space="preserve">62*1,95 </t>
  </si>
  <si>
    <t xml:space="preserve">Разработка грунта экскаваторами с погрузкой на автомобили-самосвалы, вместимость ковша 0,25 м3, группа грунтов: 2 (погрузка грунта в резерве)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</si>
  <si>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 (грунт из резерва)</t>
  </si>
  <si>
    <t xml:space="preserve">Засыпка вручную траншей, пазух котлованов и ям, группа грунтов: 2 (местным грунтом)</t>
  </si>
  <si>
    <t xml:space="preserve">Подготовка почвы для устройства партерного и обыкновенного газона с внесением растительной земли слоем 15 см: вручную</t>
  </si>
  <si>
    <t xml:space="preserve">Земля растительная - 1,62 м2.</t>
  </si>
  <si>
    <t xml:space="preserve">Посев газонов партерных, мавританских и обыкновенных вручную</t>
  </si>
  <si>
    <t xml:space="preserve">Семена газонных трав (смесь Городская) - 0,216 кг</t>
  </si>
  <si>
    <t xml:space="preserve">Раздел 4. Демонтажные работы.   РП3990-40-25ТС.АС.С  Спецификация листы 3 и 4</t>
  </si>
  <si>
    <t xml:space="preserve">4*0,65+42*0,005
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ТЗМ=0,8.</t>
  </si>
  <si>
    <t xml:space="preserve">40*1,05+4*1,625+42*0,013 </t>
  </si>
  <si>
    <t xml:space="preserve">Очистка непроходных каналов: от сухого ила и грязи при наличии труб, глубина очистки до 2 м</t>
  </si>
  <si>
    <t xml:space="preserve">(6*1,8+0,6*2,4) * 0,1 </t>
  </si>
  <si>
    <t xml:space="preserve">(6*1,8+0,6*2,4) * 0,9 </t>
  </si>
  <si>
    <t xml:space="preserve">1,224+11,016 </t>
  </si>
  <si>
    <t xml:space="preserve">5,9+0,42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</si>
  <si>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9 км (на базу "Заказчика", ул. Каширская, 23)</t>
  </si>
  <si>
    <t xml:space="preserve">Перевозка грузов IV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51 км</t>
  </si>
  <si>
    <t xml:space="preserve">РП3990-40-25ТС.АС.С спецификация листы 2, 4</t>
  </si>
  <si>
    <t xml:space="preserve">Щебень из плотных горных пород для строительных работ М 600, фракция 20-40 мм - 2,375 м3</t>
  </si>
  <si>
    <t xml:space="preserve">40*0,42+4*0,65+42*0,005
Раствор готовый кладочный, цементный, М100 - 0,45 м3;
Лотки каналов (серия 3.006.1-2.87) ГОСТ 13015-2012  Л11-8-27 - 4 шт;
Плиты перекрытия к лоткам (серия 3.006.1-2.87) П11-8-27 - 40 шт;
Опорные подушки ОП-2 - 42 шт;
Грунтовка (праймер) однокомпонентная полиуретановая низковязкая адгезионная для битумных поверхностей, расход 0,05-0,15 кг/м2 - 28,8 кг;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- 11,6 кг.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</si>
  <si>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22 км (с завода изготовителя на место производства работ)</t>
  </si>
  <si>
    <t xml:space="preserve">Коэффициент: в 2 слоя ПЗ=2 (ОЗП=2; ЭМ=2 к расх.; ЗПМ=2; МАТ=2 к расх.; ТЗ=2; ТЗМ=2).
Материал рулонный битумно-полимерный кровельный и гидроизоляционный ЭПП, наплавляемый, основа полиэстер, продольная/поперечная нагрузка на разрыв не менее 800/600 Н, гибкость не выше -25 °C, теплостойкость не ниже 100 °C, масса 5,0 кг/м2, толщина 4,0 мм - 441,6 м2.</t>
  </si>
  <si>
    <t xml:space="preserve">Смеси бетонные тяжелого бетона (БСТ) на щебне из гравия, класс В15, F(1)100, W4 - 0,61 м3;
Щиты настила, толщина 25 мм - 0,24 м2.</t>
  </si>
  <si>
    <t xml:space="preserve">Дренажные колодцы КД1, КД2.   РП3990-40-25ТС.АС.С спецификация лист 5</t>
  </si>
  <si>
    <t xml:space="preserve">20 * 2
Грунтовка (праймер) однокомпонентная полиуретановая низковязкая адгезионная для битумных поверхностей, расход 0,05-0,15 кг/м2 - 6 кг.</t>
  </si>
  <si>
    <t xml:space="preserve">Гидроизоляция боковая обмазочная полимерной мастикой на основе бутилкаучука в один слой
( в 2 слоя ПЗ=2 (ОЗП=2; ЭМ=2 к расх.; ЗПМ=2; МАТ=2 к расх.; ТЗ=2; ТЗМ=2))</t>
  </si>
  <si>
    <t xml:space="preserve">Коэффициент: 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- 16 кг.</t>
  </si>
  <si>
    <t xml:space="preserve">ТК3.  РП3990-40-25ТС.АС.   лист 5</t>
  </si>
  <si>
    <t xml:space="preserve">Демонтаж плит перекрытий каналов площадью: свыше 1 до 5 м2</t>
  </si>
  <si>
    <t xml:space="preserve">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ТЗМ=0,8.</t>
  </si>
  <si>
    <t xml:space="preserve">Демонтаж опор из плит и колец диаметром: до 1000 мм</t>
  </si>
  <si>
    <t xml:space="preserve">10*0,02
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ТЗМ=0,8.</t>
  </si>
  <si>
    <t xml:space="preserve">Демонтаж блоков стен подвалов массой: до 0,5 т</t>
  </si>
  <si>
    <t xml:space="preserve">2*1,24+10*0,05+10*0,5 </t>
  </si>
  <si>
    <t xml:space="preserve">Разборка металлических пожарных лестниц</t>
  </si>
  <si>
    <t xml:space="preserve">(5,8+13,6)*2/1000 </t>
  </si>
  <si>
    <t xml:space="preserve">2*0,1+0,039 </t>
  </si>
  <si>
    <t xml:space="preserve">Очистка камер: от сухого ила и грязи при наличии труб с отключенным теплоносителем</t>
  </si>
  <si>
    <t xml:space="preserve">(1*1,8+0,2*2,4) * 0,2 </t>
  </si>
  <si>
    <t xml:space="preserve">(1*1,8+0,2*2,4) * 0,8 </t>
  </si>
  <si>
    <t xml:space="preserve">0,456+1,824 </t>
  </si>
  <si>
    <t xml:space="preserve">Раствор готовый кладочный, цементно-песчаный, М100 - 0,0116 м3;
Плиты перекрытия камер тепловых сетей (серия 3.006.1-2.87) ПО24-1 - 2 шт.</t>
  </si>
  <si>
    <t xml:space="preserve">10*0,02
Кольца колодцев КО-6 - 10 шт.</t>
  </si>
  <si>
    <t xml:space="preserve">2*1,24+10*0,05 </t>
  </si>
  <si>
    <t xml:space="preserve">(5,8+13,6)*2/1000 
Лестница-стремянка металлическая, марка НТС 62-91-111а, ширина 600 мм, шаг ступеней 300 мм, высота от 1 до 6 м.</t>
  </si>
  <si>
    <t xml:space="preserve">Окраска металлических огрунтованных поверхностей:Гидроизоляционный материал  HL-1 (лестниц)</t>
  </si>
  <si>
    <t xml:space="preserve">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HL-1 - 0,75 кг.</t>
  </si>
  <si>
    <t xml:space="preserve">Установка блоков стен подвалов массой: до 0,5 т</t>
  </si>
  <si>
    <t xml:space="preserve">Смеси бетонные тяжелого бетона (БСТ) на щебне из гравия, класс В7,5, F(1)50, W2 - 0,041 м3.
Фундаментные блоки стеновые ФБС 9.4.6 - 10 шт.</t>
  </si>
  <si>
    <t xml:space="preserve">10*0,5 </t>
  </si>
  <si>
    <t xml:space="preserve">Смеси бетонные тяжелого бетона (БСТ) на щебне из гравия, класс В15, F(1)100, W4 - 0,2 м3;
Щиты настила, толщина 25 мм - 0,08 м2.</t>
  </si>
  <si>
    <t xml:space="preserve">Грунтовка (праймер) однокомпонентная полиуретановая низковязкая адгезионная для битумных поверхностей, расход 0,05-0,15 кг/м2 - 0,9 кг.</t>
  </si>
  <si>
    <t xml:space="preserve">Коэффициент: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- 2,4 кг.</t>
  </si>
  <si>
    <t xml:space="preserve">Обрамление проемов угловой сталью (усиление перемычек над проемами)</t>
  </si>
  <si>
    <t xml:space="preserve">16,2*6/1000 
Уголок стальной горячекатаный равнополочный, марки стали Ст3сп, Ст3пс, ширина полок 63-100 мм, толщина полки 4-16 мм (ширина полок 100 мм, толщина полки 7 мм) - 0,095 т.</t>
  </si>
  <si>
    <t xml:space="preserve">Окраска металлических огрунтованных поверхностей: Гидроизоляционный материал  HL-1
</t>
  </si>
  <si>
    <t xml:space="preserve">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HL-1 - 1,8 кг.</t>
  </si>
  <si>
    <t xml:space="preserve">ТК4.  РП3990-40-25ТС.АС.   лист 6</t>
  </si>
  <si>
    <t xml:space="preserve">2*1,75+10*0,05+10*0,5 </t>
  </si>
  <si>
    <t xml:space="preserve">(1,5*1,8+0,2*2,4) * 0,2 </t>
  </si>
  <si>
    <t xml:space="preserve">(1,5*1,8+0,2*2,4) * 0,8 </t>
  </si>
  <si>
    <t xml:space="preserve">0,636+2,544 </t>
  </si>
  <si>
    <t xml:space="preserve">Раствор готовый кладочный, цементно-песчаный, М100 - 0,0116 м3;
Плиты перекрытия камер тепловых сетей (серия 3.006.1-2.87) ПО30-1 - 2 шт.</t>
  </si>
  <si>
    <t xml:space="preserve">2*1,75+10*0,05 </t>
  </si>
  <si>
    <t xml:space="preserve">(5,8+13,6)*2/1000 
Лестница-стремянка металлическая, марка НТС 62-91-111а, ширина 600 мм, шаг ступеней 300 мм, высота от 1 до 6 м</t>
  </si>
  <si>
    <t xml:space="preserve">Неподвижные опоры Н1, Н2</t>
  </si>
  <si>
    <t xml:space="preserve">0,5 * 2 </t>
  </si>
  <si>
    <t xml:space="preserve">(2,4) * 0,2 </t>
  </si>
  <si>
    <t xml:space="preserve">(2,4) * 0,8 </t>
  </si>
  <si>
    <t xml:space="preserve">0,48+1,92 </t>
  </si>
  <si>
    <t xml:space="preserve">Демонтаж опорных конструкций для крепления трубопроводов внутри зданий и сооружений массой: до 0,1 т</t>
  </si>
  <si>
    <t xml:space="preserve">(2*28,11/1000) * 2 
Коэффициент: 571/пр_2022_п.83_т.2_стр.4_стб.3 Демонтаж (разборка) металлических, металлокомпозитных, композитных конструкций ОЗП=0,7; ЭМ=0,7 к расх.; ЗПМ=0,7; МАТ=0 к расх.; ТЗ=0,7; ТЗМ=0,7.</t>
  </si>
  <si>
    <t xml:space="preserve">0,1 * 2 
Щебень из плотных горных пород для строительных работ М 600, фракция 20-40 мм - 0,23 м3.</t>
  </si>
  <si>
    <t xml:space="preserve">0,5 * 2
Смеси бетонные тяжелого бетона (БСТ) на щебне из гравия, класс В15, F(1)100, W4 - 1,02 м3;
Щиты настила, толщина 25 мм - 0,495 м2.</t>
  </si>
  <si>
    <t xml:space="preserve">(2*28,11/1000) * 2 
Конструкции стальные индивидуального изготовления из сортового проката</t>
  </si>
  <si>
    <t xml:space="preserve">3 * 2
Коэффициент: 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HL-1 - 3 кг.</t>
  </si>
  <si>
    <t xml:space="preserve">Раздел 6. Трубопроводы, изоляция, арматура, присоединеня, рентгенографический контроль.  РП3990-40-25ТС.АС.С  Спецификация листы  1, 2 и 3</t>
  </si>
  <si>
    <t xml:space="preserve">Краны шаровый LD КШЦФР Ду200 Energy из стали 09Г2С Ру2,5МПа полнопроходный с редуктором - 2 шт;
Прокладки из паронита ПМБ, толщина 3 мм, диаметр 200 мм - 2 шт;
Фланец стальной, марка стали 20 и 25, температурный предел применения от -30 °C до +450 °C, номинальное давление 2,5 МПа, номинальный диаметр 200 мм - 4 шт.</t>
  </si>
  <si>
    <t xml:space="preserve">(213+10*2*0,3)/1000 
Трубы стальные бесшовные горячедеформированные со снятой фаской из стали марок 10, 20, 35, наружный диаметр 219 мм, толщина стенки 6 мм - 213 м;
Отвод 90° с радиусом кривизны R=1,5 Ду на давление до 16 МПа, номинальный диаметр 200 мм, наружный диаметр 219 мм, толщина стенки 7 мм - 10 шт.</t>
  </si>
  <si>
    <t xml:space="preserve">3/1000 
Трубы стальные бесшовные горячедеформированные со снятой фаской из стали марок 10, 20, 35, наружный диаметр 219 мм, толщина стенки 6 мм - 3 м.</t>
  </si>
  <si>
    <t xml:space="preserve">Краны шаровые LD КШЦФР Ду100 Energy из стали 09Г2С Ру2,5МПа полнопроходный с редуктором - 4 шт;
Прокладки из паронита ПМБ, толщина 3 мм, диаметр 100 мм - 8 шт;
Фланец стальной, марка стали 20 и 25, температурный предел применения от -30 °C до +450 °C, номинальное давление 2,5 МПа, номинальный диаметр 100 мм - 8 шт.</t>
  </si>
  <si>
    <t xml:space="preserve">(10+4*2*0,15)/1000 
Трубы стальные бесшовные горячедеформированные со снятой фаской из стали марок 10, 20, 35, наружный диаметр 108 мм, толщина стенки 4,5 мм - 10 м;
Отвод 90° с радиусом кривизны R=1,5 Ду на давление до 16 МПа, номинальный диаметр 100 мм, наружный диаметр 108 мм, толщина стенки 5 мм - 4 шт.</t>
  </si>
  <si>
    <t xml:space="preserve">Прокладка стальных трубопроводов в непроходном канале при номинальном давлении 1,6 МПа, температуре 150°С, диаметр труб: 80 мм</t>
  </si>
  <si>
    <t xml:space="preserve">(2+2*2*0,12)/1000 
Трубы стальные бесшовные горячедеформированные со снятой фаской из стали марок 10, 20, 35, наружный диаметр 89 мм, толщина стенки 3,5 мм - 2 м;
Отвод 90° с радиусом кривизны R=1,5 Ду на давление до 16 МПа, номинальный диаметр 80 мм, наружный диаметр 89 мм, толщина стенки 5 мм - 2 шт.</t>
  </si>
  <si>
    <t xml:space="preserve">(10+2*2*0,075)/1000 
Трубы стальные бесшовные горячедеформированные со снятой фаской из стали марок 10, 20, 35, наружный диаметр 57 мм, толщина стенки 3,5 мм - 10 м;
Отвод 90° с радиусом кривизны R=1,5 Ду на давление до 16 МПа, номинальный диаметр 50 мм, наружный диаметр 57 мм, толщина стенки 4 мм - 2 шт.</t>
  </si>
  <si>
    <t xml:space="preserve">(30+12*2*0,048)/1000 
Трубы стальные бесшовные холоднодеформированные из стали марок 10, 20, 35, 45, наружный диаметр 38 мм, толщина стенки 3,0 мм - 30 м;
Отвод 90 градусов 38х4 ст.20 - 12 шт.</t>
  </si>
  <si>
    <t xml:space="preserve">Обеспыливание поверхности</t>
  </si>
  <si>
    <t xml:space="preserve">Коэффициент: в 2 слоя ПЗ=2 (ОЗП=2; ЭМ=2 к расх.; ЗПМ=2; МАТ=2 к расх.; ТЗ=2; ТЗМ=2).
Гидроизоляционный материал  HL-1 - 88,75 кг.</t>
  </si>
  <si>
    <t xml:space="preserve">Коэффициент: в 4 слоя ПЗ=4 (ОЗП=4; ЭМ=4 к расх.; ЗПМ=4; МАТ=4 к расх.; ТЗ=4; ТЗМ=4).
Гидроизоляционный материал  HL-1 - 7,7 кг.</t>
  </si>
  <si>
    <t xml:space="preserve">11,7+0,33 
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50 мм - 0,34 м3;
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60 мм - 12,12 м3.</t>
  </si>
  <si>
    <t xml:space="preserve">Стеклопластик РСТ-280Л (100см) - 281,98 м.</t>
  </si>
  <si>
    <t xml:space="preserve">Тепловая сеть №04-12, ул. Днепростроевская, ТК7 - ТК40</t>
  </si>
  <si>
    <t xml:space="preserve">Раздел 1. Демонтаж благоустройства.   РП3991-62-25АС.С  Спецификация лист 4</t>
  </si>
  <si>
    <t>10*1</t>
  </si>
  <si>
    <t xml:space="preserve">10*0,04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</si>
  <si>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</t>
  </si>
  <si>
    <t xml:space="preserve">7*0,04+53*0,08 * 0,2 </t>
  </si>
  <si>
    <t xml:space="preserve">7*0,04+53*0,08 * 0,8 </t>
  </si>
  <si>
    <t xml:space="preserve">((7*0,04+53*0,08)*2) * 0,1 
2 т/м3 - удельный вес асфальта.</t>
  </si>
  <si>
    <t xml:space="preserve">((7*0,04+53*0,08)*2) * 0,9 
2 т/м3 - удельный вес асфальта.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</si>
  <si>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</t>
  </si>
  <si>
    <t xml:space="preserve">(7*0,04+53*0,08+22*0,04)*2 
2 т/м3 - удельный вес асфальта.</t>
  </si>
  <si>
    <t xml:space="preserve">Демонтаж металлических ограждений высотой до 1 м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</si>
  <si>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15 км (на склад временного хранения)</t>
  </si>
  <si>
    <t xml:space="preserve">2*6*5,57/1000 </t>
  </si>
  <si>
    <t xml:space="preserve">Раздел 2. Восстановление благоустройства.   РП3991-62-25АС.С  Спецификация лист 4</t>
  </si>
  <si>
    <t xml:space="preserve">Щебень из плотных горных пород для строительных работ М 800, фракция 40-80(70) мм - 11,34 м3;
Щебень из плотных горных пород для строительных работ М 800, фракция 10-15 мм - 0,9 м3.</t>
  </si>
  <si>
    <t xml:space="preserve">Устройство покрытий толщиной 15 см при укатке щебня с пределом прочности на сжатие свыше 68,6 до 98,1 МПа (свыше 700 до 1000 кгс/см2): однослойных</t>
  </si>
  <si>
    <t xml:space="preserve">Щебень из плотных горных пород для строительных работ М 800, фракция 40-80(70) мм - 79,76 м3;
Щебень из плотных горных пород для строительных работ М 800, фракция 10-15 мм - 6,33 м3;
Щебень из плотных горных пород для строительных работ М 800, фракция 5(3)-10 мм - 4,22 м3.</t>
  </si>
  <si>
    <t xml:space="preserve">Устройство покрытия дорожек и тротуаров из горячих асфальтобетонных смесей асфальтоукладчиками первого типоразмера, толщина слоя 4 см</t>
  </si>
  <si>
    <t xml:space="preserve">Битум нефтяной дорожный БНД 100/130 - 0,0046 т;
Смеси асфальтобетонные А 16 ВЛ на БНД - 0,694 т.</t>
  </si>
  <si>
    <t xml:space="preserve">Битум нефтяной дорожный БНД 100/130 - 0,0371 т;
Смеси асфальтобетонные А 32 НН на БНД - 5,224 т.</t>
  </si>
  <si>
    <t xml:space="preserve">Битум нефтяной дорожный БНД 100/130 - 0,0371 т;
Смеси асфальтобетонные А 16 ВН на БНД - 5,254 т.</t>
  </si>
  <si>
    <t xml:space="preserve">Битум нефтяной дорожный БНД 100/130 - 0,0154 т;
Смеси асфальтобетонные А 16 ВН на БНД - 2,181 т.</t>
  </si>
  <si>
    <t xml:space="preserve">10*1
Смеси бетонные тяжелого бетона (БСТ) на щебне из гравия, класс В15, F(1)100, W4 - 0,59 м3;
Бордюры дорожные БР100-20-8 - 10 шт.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</si>
  <si>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45 км (с завода изготовителя на место производства работ)</t>
  </si>
  <si>
    <t xml:space="preserve">2*6*5.57/1000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</si>
  <si>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15 км (со склада временного хранения)</t>
  </si>
  <si>
    <t xml:space="preserve">Устройство заграждений из готовых металлических решетчатых панелей: высотой до 2 м (обратный монтаж)
Обратный монтаж</t>
  </si>
  <si>
    <t xml:space="preserve">Смеси бетонные тяжелого бетона (БСТ) на щебне из гравия, класс В15, F(1)100, W4 - 0,41 м3;
Щиты настила, толщина 25 мм - 0,2 м2.</t>
  </si>
  <si>
    <t xml:space="preserve">Раздел 3. Земляные работы.   РП3991-62-25АС.С  Спецификация лист 4</t>
  </si>
  <si>
    <t>494-15</t>
  </si>
  <si>
    <t xml:space="preserve">0,1*1,48*102
Коэффициент: Прил.1.12 п.3.187 Доработка вручную, зачистка дна и стенок с выкидкой грунта в котлованах и траншеях, разработанных механизированным способом ОЗП=1,2; ТЗ=1,2.</t>
  </si>
  <si>
    <t xml:space="preserve">Погрузка экскаваторами грунта 3 гр. разработанного вручную</t>
  </si>
  <si>
    <t xml:space="preserve">494*1,95 </t>
  </si>
  <si>
    <t xml:space="preserve">1,1/0,15
Земля растительная - 1,095 м3.</t>
  </si>
  <si>
    <t xml:space="preserve">Семена газонных трав (смесь Городская) - 0,15 кг.</t>
  </si>
  <si>
    <t xml:space="preserve">Раздел 4. Демонтажные работы.   РП3991-62-25ТС.АС.С  Спецификация листы 3 и 4</t>
  </si>
  <si>
    <t xml:space="preserve">10*0,65+26*0,015
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ТЗМ=0,8.</t>
  </si>
  <si>
    <t xml:space="preserve">40*1,05+10*1,625+26*0,038 </t>
  </si>
  <si>
    <t xml:space="preserve">(6*1,8+0,7*2,4) * 0,1 </t>
  </si>
  <si>
    <t xml:space="preserve">(6*1,8+0,7*2,4) * 0,9 </t>
  </si>
  <si>
    <t xml:space="preserve">1,248+11,232 </t>
  </si>
  <si>
    <t xml:space="preserve">Демонтаж трубопроводов в непроходных каналах краном диаметром труб: до 300 мм</t>
  </si>
  <si>
    <t xml:space="preserve">Демонтаж задвижек диаметром: до 300 мм</t>
  </si>
  <si>
    <t xml:space="preserve">Демонтаж задвижек диаметром: до 50 мм</t>
  </si>
  <si>
    <t xml:space="preserve">10,3+0,898 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</si>
  <si>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 км (на базу "Заказчика", ул. Каширская, 23)</t>
  </si>
  <si>
    <t xml:space="preserve">Перевозка грузов IV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</t>
  </si>
  <si>
    <t xml:space="preserve">РП3991-62-25ТС.АС.С спецификация листы 2, 4</t>
  </si>
  <si>
    <t xml:space="preserve">Щебень из плотных горных пород для строительных работ М 600, фракция 20-40 мм - 6 м3.</t>
  </si>
  <si>
    <t xml:space="preserve">40*0,42+10*0,65+26*0,015
Раствор готовый кладочный, цементный, М100 - 0,54 м3;
Лотки каналов (серия 3.006.1-2.87) ГОСТ 13015-2012  Л11-8-27 - 10 шт;
Плиты перекрытия к лоткам (серия 3.006.1-2.87) П11-8-27 - 40 шт;
Опорные подушки ОП-3 - 26 шт;
Грунтовка (праймер) однокомпонентная полиуретановая низковязкая адгезионная для битумных поверхностей, расход 0,05-0,15 кг/м2 - 28,8 кг;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- 28,8 кг.</t>
  </si>
  <si>
    <t xml:space="preserve">Смеси бетонные тяжелого бетона (БСТ) на щебне из гравия, класс В15, F(1)100, W4 - 0,71 м3;
Щиты настила, толщина 25 мм - 0,28 м2.</t>
  </si>
  <si>
    <t xml:space="preserve">Дренажные колодцы КД1, КД2.   РП3991-62-25ТС.АС.С спецификация лист 5</t>
  </si>
  <si>
    <t xml:space="preserve">ТК7.  РП3991-62-25ТС.АС.   лист 5</t>
  </si>
  <si>
    <t xml:space="preserve">2*0,02
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ТЗМ=0,8.</t>
  </si>
  <si>
    <t xml:space="preserve">2*2,05+2*0,05+13*0,5 </t>
  </si>
  <si>
    <t xml:space="preserve">(18,1+7,7)*2/1000 </t>
  </si>
  <si>
    <t xml:space="preserve">2*0,1+0,052 </t>
  </si>
  <si>
    <t xml:space="preserve">Раствор готовый кладочный, цементно-песчаный, М100 - 0,0116 м3;
Плиты перекрытия камер тепловых сетей (серия 3.006.1-2.87) ПО33-1 - 2 шт.</t>
  </si>
  <si>
    <t xml:space="preserve">2*0,02
Кольца колодцев КО-6 - 2 шт.</t>
  </si>
  <si>
    <t xml:space="preserve">2*2,05+2*0,05 </t>
  </si>
  <si>
    <t xml:space="preserve">(18,1+7,7)*2/1000 
Лестница-стремянка металлическая, марка НТС 62-91-111а, ширина 600 мм, шаг ступеней 300 мм, высота от 1 до 6 м.</t>
  </si>
  <si>
    <t xml:space="preserve">Коэффициент: в 2 слоя ПЗ=2 (ОЗП=2; ЭМ=2 к расх.; ЗПМ=2; МАТ=2 к расх.; ТЗ=2; ТЗМ=2).
Гидроизоляционный материал  HL-1 - 1 кг.</t>
  </si>
  <si>
    <t xml:space="preserve">Смеси бетонные тяжелого бетона (БСТ) на щебне из гравия, класс В7,5, F(1)50, W2 - 0,05 м3;
Фундаментные блоки стеновые ФБС 9.4.6 - 13 шт.</t>
  </si>
  <si>
    <t xml:space="preserve">13*0,5 </t>
  </si>
  <si>
    <t xml:space="preserve">Коэффициент: в 2 слоя ПЗ=2 (ОЗП=2; ЭМ=2 к 
расх.; ЗПМ=2; МАТ=2 к расх.; ТЗ=2; ТЗМ=2).
Материал рулонный битумно-полимерный кровельный и гидроизоляционный ЭПП, наплавляемый, основа полиэстер, продольная/поперечная нагрузка на разрыв не менее 800/600 Н, гибкость не выше -25 °C, теплостойкость не ниже 100 °C, масса 5,0 кг/м2, толщина 4,0 мм - 27,6 м2.</t>
  </si>
  <si>
    <t xml:space="preserve">16,2*4/1000 
Уголок стальной горячекатаный равнополочный, марки стали Ст3сп, Ст3пс, ширина полок 63-100 мм, толщина полки 4-16 мм (ширина полок 100 мм, толщина полки 7 мм) - 0,0635 т.</t>
  </si>
  <si>
    <t xml:space="preserve">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HL-1 - 1,2 кг.</t>
  </si>
  <si>
    <t xml:space="preserve">ТК38.  РП3991-62-25ТС.АС.   лист 6</t>
  </si>
  <si>
    <t xml:space="preserve">Демонтаж круглых сборных железобетонных канализационных колодцев диаметром: 1,5 м в сухих грунтах</t>
  </si>
  <si>
    <t xml:space="preserve">((0,27+2*0,4+0,38) / 10)*10 
Коэффициент: 571/пр_2022_п.83_т.2_стр.1_стб.3 Демонтаж (разборка) сборных бетонных и железобетонных строительных конструкций ОЗП=0,8; ЭМ=0,8 к расх.; ЗПМ=0,8; МАТ=0 к расх.; ТЗ=0,8; ТЗМ=0,8.</t>
  </si>
  <si>
    <t xml:space="preserve">0,675+2*1+0,73 </t>
  </si>
  <si>
    <t xml:space="preserve">Погрузка в автотранспортное средство: металлические конструкции весом до 1 тонны (люк)</t>
  </si>
  <si>
    <t xml:space="preserve">Разборка: железобетонных фундаментов</t>
  </si>
  <si>
    <t xml:space="preserve">Устройство круглых сборных железобетонных канализационных колодцев диаметром: 2 м в сухих грунтах</t>
  </si>
  <si>
    <t xml:space="preserve">0,59+2*0,59+0,51+3*0,02
Щебень из плотных горных пород для строительных работ М 600, фракция 20-40 мм - 0,6 м3;
Кольца колодцев КО-6 - 3 шт;
Плиты дна колодцев ПН20 - 1 шт;
Плиты перекрытия колодцев 1ПП20-2 - 1 шт;
Кольца колодцев КС20-9 - 2 шт;
Люк чугунный круглый тяжелый, номинальная нагрузка 250 кН, диаметр лаза 600 мм - 1 шт.</t>
  </si>
  <si>
    <t xml:space="preserve">3*0,05+1,38+1,35+2*1,75 </t>
  </si>
  <si>
    <t xml:space="preserve">Грунтовка (праймер) однокомпонентная полиуретановая низковязкая адгезионная для битумных поверхностей, расход 0,05-0,15 кг/м2 - 3 кг.</t>
  </si>
  <si>
    <t xml:space="preserve">Коэффициент: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- 8 кг.</t>
  </si>
  <si>
    <t xml:space="preserve">(5,8+13,6)/1000 
Лестница-стремянка металлическая, марка НТС 62-91-111а, ширина 600 мм, шаг ступеней 300 мм, высота от 1 до 6 м.</t>
  </si>
  <si>
    <t xml:space="preserve">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HL-1 - 0,35 кг.</t>
  </si>
  <si>
    <t xml:space="preserve">ТК40.  РП3991-62-25ТС.АС.   лист 7</t>
  </si>
  <si>
    <t xml:space="preserve">0,5*1,8 </t>
  </si>
  <si>
    <t xml:space="preserve">16,2*2/1000 
Уголок стальной горячекатаный равнополочный, марки стали Ст3сп, Ст3пс, ширина полок 63-100 мм, толщина полки 4-16 мм (ширина полок 100 мм, толщина полки 7 мм) - 0,03175 т.</t>
  </si>
  <si>
    <t xml:space="preserve">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HL-1 - 0,6 кг.</t>
  </si>
  <si>
    <t xml:space="preserve">Неподвижные опоры Н1, Н2.   РП3991-62-25АС.   лист 8</t>
  </si>
  <si>
    <t xml:space="preserve">0,2 * 2 </t>
  </si>
  <si>
    <t xml:space="preserve">0,2*2*2,5 </t>
  </si>
  <si>
    <t xml:space="preserve">0,2 * 2 
Щебень из плотных горных пород для строительных работ М 600, фракция 20-40 мм - 0,46 м3.</t>
  </si>
  <si>
    <t xml:space="preserve">1 * 2 
Смеси бетонные тяжелого бетона (БСТ) на щебне из гравия, класс В15, F(1)100, W4 - 2,04 м3;
Щиты настила, толщина 25 мм - 0,99 м2.</t>
  </si>
  <si>
    <t>4,3*2</t>
  </si>
  <si>
    <t xml:space="preserve">Грунтовка (праймер) однокомпонентная полиуретановая низковязкая адгезионная для битумных поверхностей, расход 0,05-0,15 кг/м2</t>
  </si>
  <si>
    <t>кг</t>
  </si>
  <si>
    <t xml:space="preserve">4,3*0,15*2 </t>
  </si>
  <si>
    <t xml:space="preserve">Коэффициент: в 2 слоя ПЗ=2 (ОЗП=2; ЭМ=2 к расх.; ЗПМ=2; МАТ=2 к расх.; ТЗ=2; ТЗМ=2).
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- 3,44 кг.</t>
  </si>
  <si>
    <t xml:space="preserve">((2*69,32+4*11,93)/1000) * 2 
Конструкции стальные индивидуального изготовления из сортового проката</t>
  </si>
  <si>
    <t xml:space="preserve">4,7 * 2 
Коэффициент: в 2 слоя ПЗ=2 (ОЗП=2; ЭМ=2 к расх.; ЗПМ=2; МАТ=2 к расх.; ТЗ=2; ТЗМ=2);
Прил.13.2 п.17 Нанесении лакокрасочных материалов ручным способом ОЗП=1,1; ТЗ=1,1.
Гидроизоляционный материал  HL-1 - 4,7 кг.</t>
  </si>
  <si>
    <t xml:space="preserve">Установка задвижек или клапанов стальных для горячей воды и пара диаметром: 300 мм</t>
  </si>
  <si>
    <t xml:space="preserve">Задвижка стальная Ду300 Ру2,5МПа 30с564нж - 2 шт;
Прокладки из паронита ПМБ, толщина 2 мм, диаметр 300 мм - 4 шт;
Фланец стальной, марка стали 20 и 25, температурный предел применения от -30 °C до +450 °C, номинальное давление 2,5 МПа, номинальный диаметр 300 мм - 4 шт.</t>
  </si>
  <si>
    <t xml:space="preserve">Прокладка стальных трубопроводов в непроходном канале при номинальном давлении 1,6 МПа, температуре 150°С, диаметр труб: 300 мм</t>
  </si>
  <si>
    <t xml:space="preserve">(214+12*2*0,45)/1000 
Трубы стальные бесшовные горячедеформированные со снятой фаской из стали марок 10, 20, 35, наружный диаметр 325 мм, толщина стенки 8 мм - 214 м;
Отвод 90° с радиусом кривизны R=1,5 Ду на давление до 16 МПа, номинальный диаметр 300 мм, наружный диаметр 325 мм, толщина стенки 9 мм - 12 шт.</t>
  </si>
  <si>
    <t xml:space="preserve">4/1000 
Трубы стальные бесшовные горячедеформированные со снятой фаской из стали марок 10, 20, 35, наружный диаметр 219 мм, толщина стенки 6 мм - 4 м.</t>
  </si>
  <si>
    <t xml:space="preserve">Задвижка стальная клиновая с выдвижным шпинделем 30с64нж Ду100  Ру 25, t - 300 С (вода, пар, нефть) - 2 шт;
Прокладки из паронита ПМБ, толщина 3 мм, диаметр 100 мм - 4 шт; 
Фланец стальной, марка стали 20 и 25, температурный предел применения от -30 °C до +450 °C, номинальное давление 2,5 МПа, номинальный диаметр 100 мм - 4 шт.</t>
  </si>
  <si>
    <t xml:space="preserve">Прокладка стальных трубопроводов в непроходном канале при номинальном давлении 1,6 МПа, температуре 150°С, диаметр труб: 100 мм (перемычка)</t>
  </si>
  <si>
    <t xml:space="preserve">(1,5+2*2*0,15)/1000 
Трубы стальные бесшовные горячедеформированные со снятой фаской из стали марок 10, 20, 35, наружный диаметр 108 мм, толщина стенки 4,5 мм - 1,5 м; Отвод 90° с радиусом кривизны R=1,5 Ду на давление до 16 МПа, номинальный диаметр 100 мм, наружный диаметр 108 мм, толщина стенки 5 мм - 2 шт.</t>
  </si>
  <si>
    <t xml:space="preserve">Трубы стальные бесшовные холоднодеформированные из стали марок 10, 20, 35, 45, наружный диаметр 18 мм, толщина стенки 2,5 мм - 4,5 м</t>
  </si>
  <si>
    <t xml:space="preserve">Задвижка стальная клиновая с выдвижным шпинделем 30с64нж Ду50  Ру 25, t - 300 С (вода, пар, нефть) - 2 шт; 
Прокладки из паронита ПМБ, толщина 3 мм, диаметр 50 мм - 4 шт; 
Фланец стальной, марка стали 20 и 25, температурный предел применения от -30 °C до +450 °C, номинальное давление 2,5 МПа, номинальный диаметр 50 мм - 4 шт.</t>
  </si>
  <si>
    <t xml:space="preserve">Прокладка стальных трубопроводов в непроходном канале при номинальном давлении 1,6 МПа, температуре 150°С, диаметр труб: 50 мм (подкл.)</t>
  </si>
  <si>
    <t xml:space="preserve">(1+2*2*0,075)/1000 
Трубы стальные бесшовные горячедеформированные со снятой фаской из стали марок 10, 20, 35, наружный диаметр 57 мм, толщина стенки 3,5 мм - 1 м;
Отвод 90° с радиусом кривизны R=1,5 Ду на давление до 16 МПа, номинальный диаметр 50 мм, наружный диаметр 57 мм, толщина стенки 4 мм - 2 шт.</t>
  </si>
  <si>
    <t xml:space="preserve">(6+4*2*0,075)/1000 
Трубы стальные бесшовные горячедеформированные со снятой фаской из стали марок 10, 20, 35, наружный диаметр 57 мм, толщина стенки 3,5 мм - 6 м; 
Отвод 90° с радиусом кривизны R=1,5 Ду на давление до 16 МПа, номинальный диаметр 50 мм, наружный диаметр 57 мм, толщина стенки 4 мм - 4 шт.</t>
  </si>
  <si>
    <t xml:space="preserve">Трубы стальные бесшовные холоднодеформированные из стали марок 10, 20, 35, 45, наружный диаметр 18 мм, толщина стенки 4,0 мм </t>
  </si>
  <si>
    <t xml:space="preserve">Коэффициент: в 2 слоя ПЗ=2 (ОЗП=2; ЭМ=2 к расх.; ЗПМ=2; МАТ=2 к расх.; ТЗ=2; ТЗМ=2).
Гидроизоляционный материал  HL-1 - 125,6 кг.</t>
  </si>
  <si>
    <t xml:space="preserve">Коэффициент: в 4 слоя ПЗ=4 (ОЗП=4; ЭМ=4 к расх.; ЗПМ=4; МАТ=4 к расх.; ТЗ=4; ТЗМ=4).
Гидроизоляционный материал  HL-1 - 4 кг.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</si>
  <si>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105 кг/м3, теплопроводность при 50/500 °C не более 0,039/0,132 Вт/(м*К), максимальная температура применения +660 °C, толщина 60 мм - 16,95 м3</t>
  </si>
  <si>
    <t xml:space="preserve">Изоляция трубопроводов цилиндрами и полуцилиндрами из минеральной ваты на синтетическом связующем</t>
  </si>
  <si>
    <t xml:space="preserve">Цилиндр навивной RWL 100 D57 T40 - 1,3 м.</t>
  </si>
  <si>
    <t xml:space="preserve">Стеклопластик РСТ-280Л (100см) - 363,17 м</t>
  </si>
  <si>
    <t xml:space="preserve">Контроль качества сварных соединений труб ультразвуковым методом на трассе, условный диаметр: 300 мм</t>
  </si>
  <si>
    <t xml:space="preserve">В расценках по прокладке трубопроводов в непроходном канале исключить механизмы предоставляемые "Заказчиком" (агрегаты наполнительно-опрессовочные, компрессоры передвижные), а так же ресурсы (вода).</t>
  </si>
  <si>
    <t xml:space="preserve">Учесть следующие затраты:</t>
  </si>
  <si>
    <t xml:space="preserve">1. Непредвиденные затраты 3%</t>
  </si>
  <si>
    <t xml:space="preserve">2. Захоронение отходов строительства (Выписка из Приказа №017 КГУП "ПЭО" от 21.01.2025г) IV класс - 3438 руб/т, V класс - 1922,52 руб/т (116,4+0,32)*3438+(6+69,742+0,48+0,24+19,3+12,1)*1922,52</t>
  </si>
  <si>
    <t xml:space="preserve">3. Захоронение отходов строительства (Выписка из Приказа №017 КГУП "ПЭО" от 21.01.2025г) IV класс - 3438 руб/т, V класс - 1922,52 руб/т (69,84+0,6)*3438+(8,3+2,25+49,046+12,24+0,48+7,98+2,28+9+3,18+2,4)*1922,52</t>
  </si>
  <si>
    <t xml:space="preserve">4. Захоронение отходов строительства (Выписка из Приказа №017 КГУП "ПЭО" от 21.01.2025г) IV класс - 3438 руб/т, V класс - 1922,52 руб/т (10,8+0,82)*3438+(0,4+59,238+12,48+0,48+10,7+3,18+3,405+0,5+0,9+1)*1922,52</t>
  </si>
  <si>
    <t xml:space="preserve">5. Смету составить по РИМ  с использованием сплит-формы для Примоского края  на 3 квартал 2025 г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</si>
</sst>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0.000"/>
    <numFmt numFmtId="162" formatCode="0.00000"/>
    <numFmt numFmtId="163" formatCode="0.0000"/>
  </numFmts>
  <fonts count="10">
    <font>
      <sz val="11.000000"/>
      <color theme="1"/>
      <name val="Calibri"/>
    </font>
    <font>
      <sz val="8.000000"/>
      <name val="Arial"/>
    </font>
    <font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sz val="11.000000"/>
      <name val="Times New Roman"/>
    </font>
    <font>
      <sz val="12.000000"/>
      <name val="Arial"/>
    </font>
    <font>
      <b/>
      <sz val="13.000000"/>
      <color theme="1"/>
      <name val="Calibri"/>
    </font>
    <font>
      <sz val="11.000000"/>
      <name val="Arial"/>
    </font>
    <font>
      <b/>
      <sz val="12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/>
    <xf fontId="1" fillId="0" borderId="0" numFmtId="0" xfId="0" applyFont="1" applyProtection="1"/>
    <xf fontId="2" fillId="0" borderId="0" numFmtId="49" xfId="0" applyNumberFormat="1" applyFont="1" applyProtection="1"/>
    <xf fontId="2" fillId="0" borderId="0" numFmtId="0" xfId="0" applyFont="1" applyProtection="1"/>
    <xf fontId="1" fillId="0" borderId="0" numFmtId="0" xfId="0" applyFont="1" applyAlignment="1" applyProtection="1">
      <alignment wrapText="1"/>
    </xf>
    <xf fontId="0" fillId="0" borderId="0" numFmtId="0" xfId="0" applyAlignment="1">
      <alignment horizontal="right"/>
    </xf>
    <xf fontId="0" fillId="0" borderId="0" numFmtId="0" xfId="0" applyAlignment="1">
      <alignment horizontal="right"/>
    </xf>
    <xf fontId="0" fillId="0" borderId="0" numFmtId="0" xfId="0" applyAlignment="1">
      <alignment vertical="top"/>
    </xf>
    <xf fontId="3" fillId="0" borderId="0" numFmtId="0" xfId="0" applyFont="1" applyAlignment="1" applyProtection="1">
      <alignment horizontal="center" vertical="top"/>
    </xf>
    <xf fontId="3" fillId="0" borderId="0" numFmtId="0" xfId="0" applyFont="1" applyAlignment="1" applyProtection="1">
      <alignment horizontal="center" vertical="top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0" xfId="0" applyFont="1" applyBorder="1" applyAlignment="1" applyProtection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/>
    </xf>
    <xf fontId="2" fillId="0" borderId="1" numFmtId="0" xfId="0" applyFont="1" applyBorder="1" applyAlignment="1" applyProtection="1">
      <alignment horizontal="center" vertical="center"/>
    </xf>
    <xf fontId="4" fillId="2" borderId="2" numFmtId="49" xfId="0" applyNumberFormat="1" applyFont="1" applyFill="1" applyBorder="1" applyAlignment="1" applyProtection="1">
      <alignment horizontal="center" vertical="center"/>
    </xf>
    <xf fontId="4" fillId="2" borderId="3" numFmtId="49" xfId="0" applyNumberFormat="1" applyFont="1" applyFill="1" applyBorder="1" applyAlignment="1" applyProtection="1">
      <alignment horizontal="center" vertical="center"/>
    </xf>
    <xf fontId="4" fillId="2" borderId="4" numFmtId="49" xfId="0" applyNumberFormat="1" applyFont="1" applyFill="1" applyBorder="1" applyAlignment="1" applyProtection="1">
      <alignment horizontal="center" vertical="center"/>
    </xf>
    <xf fontId="4" fillId="0" borderId="1" numFmtId="0" xfId="0" applyFont="1" applyBorder="1" applyAlignment="1" applyProtection="1">
      <alignment horizontal="left" vertical="center" wrapText="1"/>
    </xf>
    <xf fontId="2" fillId="0" borderId="1" numFmtId="0" xfId="0" applyFont="1" applyBorder="1" applyAlignment="1" applyProtection="1">
      <alignment horizontal="center" vertical="top"/>
    </xf>
    <xf fontId="2" fillId="0" borderId="1" numFmtId="0" xfId="0" applyFont="1" applyBorder="1" applyAlignment="1" applyProtection="1">
      <alignment horizontal="left" vertical="top" wrapText="1"/>
    </xf>
    <xf fontId="2" fillId="0" borderId="1" numFmtId="0" xfId="0" applyFont="1" applyBorder="1" applyAlignment="1" applyProtection="1">
      <alignment horizontal="center" vertical="top" wrapText="1"/>
    </xf>
    <xf fontId="2" fillId="0" borderId="1" numFmtId="0" xfId="0" applyFont="1" applyBorder="1" applyAlignment="1" applyProtection="1">
      <alignment horizontal="right" vertical="top" wrapText="1"/>
    </xf>
    <xf fontId="2" fillId="0" borderId="1" numFmtId="1" xfId="0" applyNumberFormat="1" applyFont="1" applyBorder="1" applyAlignment="1" applyProtection="1">
      <alignment horizontal="right" vertical="top" wrapText="1"/>
    </xf>
    <xf fontId="2" fillId="0" borderId="1" numFmtId="2" xfId="0" applyNumberFormat="1" applyFont="1" applyBorder="1" applyAlignment="1" applyProtection="1">
      <alignment horizontal="right" vertical="top" wrapText="1"/>
    </xf>
    <xf fontId="2" fillId="0" borderId="1" numFmtId="160" xfId="0" applyNumberFormat="1" applyFont="1" applyBorder="1" applyAlignment="1" applyProtection="1">
      <alignment horizontal="right" vertical="top" wrapText="1"/>
    </xf>
    <xf fontId="2" fillId="0" borderId="1" numFmtId="161" xfId="0" applyNumberFormat="1" applyFont="1" applyBorder="1" applyAlignment="1" applyProtection="1">
      <alignment horizontal="right" vertical="top" wrapText="1"/>
    </xf>
    <xf fontId="5" fillId="0" borderId="1" numFmtId="0" xfId="0" applyFont="1" applyBorder="1" applyAlignment="1" applyProtection="1">
      <alignment horizontal="left" vertical="top" wrapText="1"/>
    </xf>
    <xf fontId="2" fillId="0" borderId="1" numFmtId="162" xfId="0" applyNumberFormat="1" applyFont="1" applyBorder="1" applyAlignment="1" applyProtection="1">
      <alignment horizontal="right" vertical="top" wrapText="1"/>
    </xf>
    <xf fontId="2" fillId="0" borderId="1" numFmtId="163" xfId="0" applyNumberFormat="1" applyFont="1" applyBorder="1" applyAlignment="1" applyProtection="1">
      <alignment horizontal="right" vertical="top" wrapText="1"/>
    </xf>
    <xf fontId="2" fillId="0" borderId="5" numFmtId="0" xfId="0" applyFont="1" applyBorder="1" applyAlignment="1" applyProtection="1">
      <alignment horizontal="center" vertical="top"/>
    </xf>
    <xf fontId="2" fillId="0" borderId="5" numFmtId="0" xfId="0" applyFont="1" applyBorder="1" applyAlignment="1" applyProtection="1">
      <alignment horizontal="left" vertical="top" wrapText="1"/>
    </xf>
    <xf fontId="2" fillId="0" borderId="5" numFmtId="0" xfId="0" applyFont="1" applyBorder="1" applyAlignment="1" applyProtection="1">
      <alignment horizontal="center" vertical="top" wrapText="1"/>
    </xf>
    <xf fontId="2" fillId="0" borderId="5" numFmtId="1" xfId="0" applyNumberFormat="1" applyFont="1" applyBorder="1" applyAlignment="1" applyProtection="1">
      <alignment horizontal="right" vertical="top" wrapText="1"/>
    </xf>
    <xf fontId="4" fillId="2" borderId="6" numFmtId="0" xfId="0" applyFont="1" applyFill="1" applyBorder="1" applyAlignment="1" applyProtection="1">
      <alignment horizontal="center" vertical="top"/>
    </xf>
    <xf fontId="4" fillId="2" borderId="7" numFmtId="0" xfId="0" applyFont="1" applyFill="1" applyBorder="1" applyAlignment="1" applyProtection="1">
      <alignment horizontal="center" vertical="top"/>
    </xf>
    <xf fontId="4" fillId="2" borderId="8" numFmtId="0" xfId="0" applyFont="1" applyFill="1" applyBorder="1" applyAlignment="1" applyProtection="1">
      <alignment horizontal="center" vertical="top"/>
    </xf>
    <xf fontId="4" fillId="0" borderId="2" numFmtId="0" xfId="0" applyFont="1" applyBorder="1" applyAlignment="1" applyProtection="1">
      <alignment horizontal="left" vertical="center" wrapText="1"/>
    </xf>
    <xf fontId="4" fillId="0" borderId="3" numFmtId="0" xfId="0" applyFont="1" applyBorder="1" applyAlignment="1" applyProtection="1">
      <alignment horizontal="left" vertical="center" wrapText="1"/>
    </xf>
    <xf fontId="4" fillId="0" borderId="4" numFmtId="0" xfId="0" applyFont="1" applyBorder="1" applyAlignment="1" applyProtection="1">
      <alignment horizontal="left" vertical="center" wrapText="1"/>
    </xf>
    <xf fontId="6" fillId="0" borderId="0" numFmtId="0" xfId="0" applyFont="1" applyProtection="1"/>
    <xf fontId="7" fillId="2" borderId="0" numFmtId="0" xfId="0" applyFont="1" applyFill="1" applyAlignment="1">
      <alignment horizontal="center"/>
    </xf>
    <xf fontId="7" fillId="2" borderId="9" numFmtId="0" xfId="0" applyFont="1" applyFill="1" applyBorder="1" applyAlignment="1">
      <alignment horizontal="left"/>
    </xf>
    <xf fontId="7" fillId="2" borderId="10" numFmtId="0" xfId="0" applyFont="1" applyFill="1" applyBorder="1" applyAlignment="1">
      <alignment horizontal="left"/>
    </xf>
    <xf fontId="7" fillId="2" borderId="11" numFmtId="0" xfId="0" applyFont="1" applyFill="1" applyBorder="1" applyAlignment="1">
      <alignment horizontal="left"/>
    </xf>
    <xf fontId="2" fillId="0" borderId="12" numFmtId="0" xfId="0" applyFont="1" applyBorder="1" applyAlignment="1" applyProtection="1">
      <alignment horizontal="center" vertical="top"/>
    </xf>
    <xf fontId="2" fillId="0" borderId="12" numFmtId="0" xfId="0" applyFont="1" applyBorder="1" applyAlignment="1" applyProtection="1">
      <alignment horizontal="left" vertical="top" wrapText="1"/>
    </xf>
    <xf fontId="2" fillId="0" borderId="12" numFmtId="0" xfId="0" applyFont="1" applyBorder="1" applyAlignment="1" applyProtection="1">
      <alignment horizontal="center" vertical="top" wrapText="1"/>
    </xf>
    <xf fontId="2" fillId="0" borderId="12" numFmtId="0" xfId="0" applyFont="1" applyBorder="1" applyAlignment="1" applyProtection="1">
      <alignment horizontal="right" vertical="top" wrapText="1"/>
    </xf>
    <xf fontId="8" fillId="0" borderId="0" numFmtId="0" xfId="0" applyFont="1" applyProtection="1"/>
    <xf fontId="5" fillId="0" borderId="0" numFmtId="0" xfId="0" applyFont="1" applyProtection="1"/>
    <xf fontId="2" fillId="0" borderId="0" numFmtId="0" xfId="0" applyFont="1" applyAlignment="1" applyProtection="1">
      <alignment horizontal="left" wrapText="1"/>
    </xf>
    <xf fontId="2" fillId="3" borderId="0" numFmtId="0" xfId="0" applyFont="1" applyFill="1" applyAlignment="1" applyProtection="1">
      <alignment vertical="top"/>
    </xf>
    <xf fontId="2" fillId="3" borderId="0" numFmtId="0" xfId="0" applyFont="1" applyFill="1" applyAlignment="1" applyProtection="1">
      <alignment vertical="top" wrapText="1"/>
    </xf>
    <xf fontId="2" fillId="0" borderId="0" numFmtId="0" xfId="0" applyFont="1" applyAlignment="1" applyProtection="1">
      <alignment vertical="top"/>
    </xf>
    <xf fontId="2" fillId="3" borderId="0" numFmtId="0" xfId="0" applyFont="1" applyFill="1" applyAlignment="1" applyProtection="1">
      <alignment horizontal="left" vertical="top" wrapText="1"/>
    </xf>
    <xf fontId="5" fillId="3" borderId="0" numFmtId="0" xfId="0" applyFont="1" applyFill="1" applyAlignment="1" applyProtection="1">
      <alignment horizontal="left" vertical="top" wrapText="1"/>
    </xf>
    <xf fontId="9" fillId="0" borderId="0" numFmtId="49" xfId="0" applyNumberFormat="1" applyFont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6" activeCellId="0" sqref="A66:E66"/>
    </sheetView>
  </sheetViews>
  <sheetFormatPr defaultColWidth="9.140625" defaultRowHeight="11.25" customHeight="1"/>
  <cols>
    <col customWidth="1" min="1" max="1" style="2" width="5.7109375"/>
    <col customWidth="1" min="2" max="2" style="3" width="49.7109375"/>
    <col customWidth="1" min="3" max="4" style="3" width="10.7109375"/>
    <col customWidth="1" min="5" max="5" style="3" width="49.7109375"/>
    <col customWidth="1" min="6" max="6" style="1" width="8.7109375"/>
    <col customWidth="1" hidden="1" min="7" max="7" style="1" width="8.140625"/>
    <col customWidth="1" min="8" max="8" style="1" width="8.5703125"/>
    <col customWidth="1" min="9" max="9" style="1" width="10"/>
    <col customWidth="1" min="10" max="10" style="4" width="26.8515625"/>
    <col customWidth="1" min="11" max="13" style="1" width="26.8515625"/>
    <col min="14" max="16384" style="1" width="9.140625"/>
  </cols>
  <sheetData>
    <row r="1" ht="19.5" customHeight="1">
      <c r="B1" s="3"/>
      <c r="C1" s="5" t="s">
        <v>0</v>
      </c>
      <c r="D1" s="6"/>
      <c r="E1" s="6"/>
    </row>
    <row r="2" ht="11.25" customHeight="1">
      <c r="E2" s="3"/>
    </row>
    <row r="3" ht="11.25" customHeight="1">
      <c r="E3" s="3"/>
    </row>
    <row r="4" s="7" customFormat="1" ht="24.949999999999999" customHeight="1">
      <c r="A4" s="8" t="s">
        <v>1</v>
      </c>
      <c r="B4" s="8"/>
      <c r="C4" s="8"/>
      <c r="D4" s="8"/>
      <c r="E4" s="8"/>
      <c r="J4" s="7"/>
      <c r="K4" s="7"/>
      <c r="L4" s="7"/>
      <c r="M4" s="7"/>
      <c r="N4" s="7"/>
    </row>
    <row r="5" s="7" customFormat="1" ht="51.75" customHeight="1">
      <c r="A5" s="8"/>
      <c r="B5" s="9" t="s">
        <v>2</v>
      </c>
      <c r="C5" s="9"/>
      <c r="D5" s="9"/>
      <c r="E5" s="9"/>
      <c r="J5" s="7"/>
      <c r="K5" s="7"/>
      <c r="L5" s="7"/>
      <c r="M5" s="7"/>
      <c r="N5" s="7"/>
      <c r="O5" s="7"/>
    </row>
    <row r="6" s="0" customFormat="1" ht="36" customHeight="1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</row>
    <row r="7" s="0" customFormat="1" ht="15">
      <c r="A7" s="12">
        <v>1</v>
      </c>
      <c r="B7" s="13">
        <v>2</v>
      </c>
      <c r="C7" s="12">
        <v>3</v>
      </c>
      <c r="D7" s="13">
        <v>4</v>
      </c>
      <c r="E7" s="12">
        <v>5</v>
      </c>
    </row>
    <row r="8" s="0" customFormat="1" ht="15">
      <c r="A8" s="14" t="s">
        <v>8</v>
      </c>
      <c r="B8" s="15"/>
      <c r="C8" s="15"/>
      <c r="D8" s="15"/>
      <c r="E8" s="16"/>
    </row>
    <row r="9" s="0" customFormat="1" ht="15" customHeight="1">
      <c r="A9" s="17" t="s">
        <v>9</v>
      </c>
      <c r="B9" s="17"/>
      <c r="C9" s="17"/>
      <c r="D9" s="17"/>
      <c r="E9" s="17"/>
    </row>
    <row r="10" s="0" customFormat="1" ht="30">
      <c r="A10" s="18">
        <f t="shared" ref="A10:A73" si="0">IF(G10&lt;&gt;"",COUNTA(G$2:G10),"")</f>
        <v>1</v>
      </c>
      <c r="B10" s="19" t="s">
        <v>10</v>
      </c>
      <c r="C10" s="20" t="s">
        <v>11</v>
      </c>
      <c r="D10" s="21">
        <v>60</v>
      </c>
      <c r="E10" s="19" t="s">
        <v>12</v>
      </c>
      <c r="G10" s="1" t="s">
        <v>13</v>
      </c>
    </row>
    <row r="11" s="0" customFormat="1" ht="45">
      <c r="A11" s="18">
        <f t="shared" si="0"/>
        <v>2</v>
      </c>
      <c r="B11" s="19" t="s">
        <v>14</v>
      </c>
      <c r="C11" s="20" t="s">
        <v>15</v>
      </c>
      <c r="D11" s="22">
        <v>6</v>
      </c>
      <c r="E11" s="19" t="s">
        <v>16</v>
      </c>
      <c r="G11" s="1" t="s">
        <v>13</v>
      </c>
    </row>
    <row r="12" s="0" customFormat="1" ht="105">
      <c r="A12" s="18">
        <f t="shared" si="0"/>
        <v>3</v>
      </c>
      <c r="B12" s="19" t="s">
        <v>17</v>
      </c>
      <c r="C12" s="20" t="s">
        <v>18</v>
      </c>
      <c r="D12" s="22">
        <v>6</v>
      </c>
      <c r="E12" s="19" t="s">
        <v>19</v>
      </c>
      <c r="G12" s="1" t="s">
        <v>13</v>
      </c>
    </row>
    <row r="13" s="0" customFormat="1" ht="45">
      <c r="A13" s="18">
        <f t="shared" si="0"/>
        <v>4</v>
      </c>
      <c r="B13" s="19" t="s">
        <v>20</v>
      </c>
      <c r="C13" s="20" t="s">
        <v>15</v>
      </c>
      <c r="D13" s="22">
        <v>6</v>
      </c>
      <c r="E13" s="19" t="s">
        <v>19</v>
      </c>
      <c r="G13" s="1" t="s">
        <v>13</v>
      </c>
    </row>
    <row r="14" s="0" customFormat="1" ht="30">
      <c r="A14" s="18">
        <f t="shared" si="0"/>
        <v>5</v>
      </c>
      <c r="B14" s="19" t="s">
        <v>21</v>
      </c>
      <c r="C14" s="20" t="s">
        <v>22</v>
      </c>
      <c r="D14" s="21">
        <v>10.34</v>
      </c>
      <c r="E14" s="19" t="s">
        <v>23</v>
      </c>
      <c r="G14" s="1" t="s">
        <v>13</v>
      </c>
    </row>
    <row r="15" s="0" customFormat="1" ht="30">
      <c r="A15" s="18">
        <f t="shared" si="0"/>
        <v>6</v>
      </c>
      <c r="B15" s="19" t="s">
        <v>24</v>
      </c>
      <c r="C15" s="20" t="s">
        <v>22</v>
      </c>
      <c r="D15" s="21">
        <v>41.359999999999999</v>
      </c>
      <c r="E15" s="19" t="s">
        <v>25</v>
      </c>
      <c r="G15" s="1" t="s">
        <v>13</v>
      </c>
    </row>
    <row r="16" s="0" customFormat="1" ht="75">
      <c r="A16" s="18">
        <f t="shared" si="0"/>
        <v>7</v>
      </c>
      <c r="B16" s="19" t="s">
        <v>26</v>
      </c>
      <c r="C16" s="20" t="s">
        <v>27</v>
      </c>
      <c r="D16" s="21">
        <v>130</v>
      </c>
      <c r="E16" s="19"/>
      <c r="G16" s="1" t="s">
        <v>13</v>
      </c>
    </row>
    <row r="17" s="0" customFormat="1" ht="30">
      <c r="A17" s="18">
        <f t="shared" si="0"/>
        <v>8</v>
      </c>
      <c r="B17" s="19" t="s">
        <v>28</v>
      </c>
      <c r="C17" s="20" t="s">
        <v>15</v>
      </c>
      <c r="D17" s="23">
        <v>5.1699999999999999</v>
      </c>
      <c r="E17" s="19" t="s">
        <v>29</v>
      </c>
      <c r="G17" s="1" t="s">
        <v>13</v>
      </c>
    </row>
    <row r="18" s="0" customFormat="1" ht="45">
      <c r="A18" s="18">
        <f t="shared" si="0"/>
        <v>9</v>
      </c>
      <c r="B18" s="19" t="s">
        <v>30</v>
      </c>
      <c r="C18" s="20" t="s">
        <v>15</v>
      </c>
      <c r="D18" s="23">
        <v>98.230000000000004</v>
      </c>
      <c r="E18" s="19" t="s">
        <v>31</v>
      </c>
      <c r="G18" s="1" t="s">
        <v>13</v>
      </c>
    </row>
    <row r="19" s="0" customFormat="1" ht="105">
      <c r="A19" s="18">
        <f t="shared" si="0"/>
        <v>10</v>
      </c>
      <c r="B19" s="19" t="s">
        <v>32</v>
      </c>
      <c r="C19" s="20" t="s">
        <v>18</v>
      </c>
      <c r="D19" s="24">
        <v>116.40000000000001</v>
      </c>
      <c r="E19" s="19" t="s">
        <v>33</v>
      </c>
      <c r="G19" s="1" t="s">
        <v>13</v>
      </c>
    </row>
    <row r="20" s="0" customFormat="1" ht="15" customHeight="1">
      <c r="A20" s="17" t="s">
        <v>34</v>
      </c>
      <c r="B20" s="17"/>
      <c r="C20" s="17"/>
      <c r="D20" s="17"/>
      <c r="E20" s="17"/>
    </row>
    <row r="21" s="0" customFormat="1" ht="90">
      <c r="A21" s="18">
        <f t="shared" si="0"/>
        <v>11</v>
      </c>
      <c r="B21" s="19" t="s">
        <v>35</v>
      </c>
      <c r="C21" s="20" t="s">
        <v>27</v>
      </c>
      <c r="D21" s="21">
        <v>470</v>
      </c>
      <c r="E21" s="19" t="s">
        <v>36</v>
      </c>
      <c r="G21" s="1" t="s">
        <v>13</v>
      </c>
    </row>
    <row r="22" s="0" customFormat="1" ht="75">
      <c r="A22" s="18">
        <f t="shared" si="0"/>
        <v>12</v>
      </c>
      <c r="B22" s="19" t="s">
        <v>37</v>
      </c>
      <c r="C22" s="20" t="s">
        <v>27</v>
      </c>
      <c r="D22" s="21">
        <v>470</v>
      </c>
      <c r="E22" s="19" t="s">
        <v>38</v>
      </c>
      <c r="G22" s="1" t="s">
        <v>13</v>
      </c>
    </row>
    <row r="23" s="0" customFormat="1" ht="75">
      <c r="A23" s="18">
        <f t="shared" si="0"/>
        <v>13</v>
      </c>
      <c r="B23" s="19" t="s">
        <v>39</v>
      </c>
      <c r="C23" s="20" t="s">
        <v>27</v>
      </c>
      <c r="D23" s="21">
        <v>470</v>
      </c>
      <c r="E23" s="19" t="s">
        <v>40</v>
      </c>
      <c r="G23" s="1" t="s">
        <v>13</v>
      </c>
    </row>
    <row r="24" s="0" customFormat="1" ht="75">
      <c r="A24" s="18">
        <f t="shared" si="0"/>
        <v>14</v>
      </c>
      <c r="B24" s="19" t="s">
        <v>41</v>
      </c>
      <c r="C24" s="20" t="s">
        <v>27</v>
      </c>
      <c r="D24" s="21">
        <v>130</v>
      </c>
      <c r="E24" s="19" t="s">
        <v>42</v>
      </c>
      <c r="G24" s="1" t="s">
        <v>13</v>
      </c>
    </row>
    <row r="25" s="0" customFormat="1" ht="60">
      <c r="A25" s="18">
        <f t="shared" si="0"/>
        <v>15</v>
      </c>
      <c r="B25" s="19" t="s">
        <v>43</v>
      </c>
      <c r="C25" s="20" t="s">
        <v>11</v>
      </c>
      <c r="D25" s="21">
        <v>60</v>
      </c>
      <c r="E25" s="19" t="s">
        <v>44</v>
      </c>
      <c r="G25" s="1" t="s">
        <v>13</v>
      </c>
    </row>
    <row r="26" s="0" customFormat="1" ht="120">
      <c r="A26" s="18">
        <f t="shared" si="0"/>
        <v>16</v>
      </c>
      <c r="B26" s="19" t="s">
        <v>45</v>
      </c>
      <c r="C26" s="20" t="s">
        <v>18</v>
      </c>
      <c r="D26" s="22">
        <v>6</v>
      </c>
      <c r="E26" s="19" t="s">
        <v>16</v>
      </c>
      <c r="G26" s="1" t="s">
        <v>13</v>
      </c>
    </row>
    <row r="27" s="0" customFormat="1" ht="45">
      <c r="A27" s="18">
        <f t="shared" si="0"/>
        <v>17</v>
      </c>
      <c r="B27" s="19" t="s">
        <v>20</v>
      </c>
      <c r="C27" s="20" t="s">
        <v>15</v>
      </c>
      <c r="D27" s="22">
        <v>6</v>
      </c>
      <c r="E27" s="19" t="s">
        <v>19</v>
      </c>
      <c r="G27" s="1" t="s">
        <v>13</v>
      </c>
    </row>
    <row r="28" s="0" customFormat="1" ht="15" customHeight="1">
      <c r="A28" s="17" t="s">
        <v>46</v>
      </c>
      <c r="B28" s="17"/>
      <c r="C28" s="17"/>
      <c r="D28" s="17"/>
      <c r="E28" s="17"/>
    </row>
    <row r="29" s="0" customFormat="1" ht="60">
      <c r="A29" s="18">
        <f t="shared" si="0"/>
        <v>18</v>
      </c>
      <c r="B29" s="19" t="s">
        <v>47</v>
      </c>
      <c r="C29" s="20" t="s">
        <v>22</v>
      </c>
      <c r="D29" s="21">
        <v>610</v>
      </c>
      <c r="E29" s="19" t="s">
        <v>48</v>
      </c>
      <c r="G29" s="1" t="s">
        <v>13</v>
      </c>
    </row>
    <row r="30" s="0" customFormat="1" ht="75">
      <c r="A30" s="18">
        <f t="shared" si="0"/>
        <v>19</v>
      </c>
      <c r="B30" s="19" t="s">
        <v>49</v>
      </c>
      <c r="C30" s="20" t="s">
        <v>22</v>
      </c>
      <c r="D30" s="21">
        <v>12</v>
      </c>
      <c r="E30" s="19" t="s">
        <v>50</v>
      </c>
      <c r="G30" s="1" t="s">
        <v>13</v>
      </c>
    </row>
    <row r="31" s="0" customFormat="1" ht="30">
      <c r="A31" s="18">
        <f t="shared" si="0"/>
        <v>20</v>
      </c>
      <c r="B31" s="19" t="s">
        <v>51</v>
      </c>
      <c r="C31" s="20" t="s">
        <v>22</v>
      </c>
      <c r="D31" s="21">
        <v>12</v>
      </c>
      <c r="E31" s="19"/>
      <c r="G31" s="1" t="s">
        <v>13</v>
      </c>
    </row>
    <row r="32" s="0" customFormat="1" ht="105">
      <c r="A32" s="18">
        <f t="shared" si="0"/>
        <v>21</v>
      </c>
      <c r="B32" s="19" t="s">
        <v>32</v>
      </c>
      <c r="C32" s="20" t="s">
        <v>18</v>
      </c>
      <c r="D32" s="24">
        <v>1212.9000000000001</v>
      </c>
      <c r="E32" s="19" t="s">
        <v>52</v>
      </c>
      <c r="G32" s="1" t="s">
        <v>13</v>
      </c>
    </row>
    <row r="33" s="0" customFormat="1" ht="15">
      <c r="A33" s="18">
        <f t="shared" si="0"/>
        <v>22</v>
      </c>
      <c r="B33" s="19" t="s">
        <v>53</v>
      </c>
      <c r="C33" s="20" t="s">
        <v>22</v>
      </c>
      <c r="D33" s="21">
        <v>622</v>
      </c>
      <c r="E33" s="19"/>
      <c r="G33" s="1" t="s">
        <v>13</v>
      </c>
    </row>
    <row r="34" s="0" customFormat="1" ht="30">
      <c r="A34" s="18">
        <f t="shared" si="0"/>
        <v>23</v>
      </c>
      <c r="B34" s="19" t="s">
        <v>54</v>
      </c>
      <c r="C34" s="20" t="s">
        <v>22</v>
      </c>
      <c r="D34" s="21">
        <v>92</v>
      </c>
      <c r="E34" s="19" t="s">
        <v>55</v>
      </c>
      <c r="G34" s="1" t="s">
        <v>13</v>
      </c>
    </row>
    <row r="35" s="0" customFormat="1" ht="45">
      <c r="A35" s="18">
        <f t="shared" si="0"/>
        <v>24</v>
      </c>
      <c r="B35" s="19" t="s">
        <v>56</v>
      </c>
      <c r="C35" s="20" t="s">
        <v>22</v>
      </c>
      <c r="D35" s="21">
        <v>417.5</v>
      </c>
      <c r="E35" s="19" t="s">
        <v>55</v>
      </c>
      <c r="G35" s="1" t="s">
        <v>13</v>
      </c>
    </row>
    <row r="36" s="0" customFormat="1" ht="45">
      <c r="A36" s="18">
        <f t="shared" si="0"/>
        <v>25</v>
      </c>
      <c r="B36" s="19" t="s">
        <v>57</v>
      </c>
      <c r="C36" s="20" t="s">
        <v>22</v>
      </c>
      <c r="D36" s="21">
        <v>417.5</v>
      </c>
      <c r="E36" s="19" t="s">
        <v>58</v>
      </c>
      <c r="G36" s="1" t="s">
        <v>13</v>
      </c>
    </row>
    <row r="37" s="0" customFormat="1" ht="15" customHeight="1">
      <c r="A37" s="17" t="s">
        <v>59</v>
      </c>
      <c r="B37" s="17"/>
      <c r="C37" s="17"/>
      <c r="D37" s="17"/>
      <c r="E37" s="17"/>
    </row>
    <row r="38" s="0" customFormat="1" ht="90">
      <c r="A38" s="18">
        <f t="shared" si="0"/>
        <v>26</v>
      </c>
      <c r="B38" s="19" t="s">
        <v>60</v>
      </c>
      <c r="C38" s="20" t="s">
        <v>22</v>
      </c>
      <c r="D38" s="21">
        <v>16.969999999999999</v>
      </c>
      <c r="E38" s="19" t="s">
        <v>61</v>
      </c>
      <c r="G38" s="1" t="s">
        <v>13</v>
      </c>
    </row>
    <row r="39" s="0" customFormat="1" ht="45">
      <c r="A39" s="18">
        <f t="shared" si="0"/>
        <v>27</v>
      </c>
      <c r="B39" s="19" t="s">
        <v>14</v>
      </c>
      <c r="C39" s="20" t="s">
        <v>15</v>
      </c>
      <c r="D39" s="25">
        <v>69.742000000000004</v>
      </c>
      <c r="E39" s="19" t="s">
        <v>62</v>
      </c>
      <c r="G39" s="1" t="s">
        <v>13</v>
      </c>
    </row>
    <row r="40" s="0" customFormat="1" ht="105">
      <c r="A40" s="18">
        <f t="shared" si="0"/>
        <v>28</v>
      </c>
      <c r="B40" s="19" t="s">
        <v>17</v>
      </c>
      <c r="C40" s="20" t="s">
        <v>18</v>
      </c>
      <c r="D40" s="25">
        <v>69.742000000000004</v>
      </c>
      <c r="E40" s="19" t="s">
        <v>19</v>
      </c>
      <c r="G40" s="1" t="s">
        <v>13</v>
      </c>
    </row>
    <row r="41" s="0" customFormat="1" ht="45">
      <c r="A41" s="18">
        <f t="shared" si="0"/>
        <v>29</v>
      </c>
      <c r="B41" s="19" t="s">
        <v>20</v>
      </c>
      <c r="C41" s="20" t="s">
        <v>15</v>
      </c>
      <c r="D41" s="25">
        <v>69.742000000000004</v>
      </c>
      <c r="E41" s="19" t="s">
        <v>19</v>
      </c>
      <c r="G41" s="1" t="s">
        <v>13</v>
      </c>
    </row>
    <row r="42" s="0" customFormat="1" ht="30">
      <c r="A42" s="18">
        <f t="shared" si="0"/>
        <v>30</v>
      </c>
      <c r="B42" s="19" t="s">
        <v>63</v>
      </c>
      <c r="C42" s="20" t="s">
        <v>11</v>
      </c>
      <c r="D42" s="21">
        <v>183.28</v>
      </c>
      <c r="E42" s="19"/>
      <c r="G42" s="1" t="s">
        <v>13</v>
      </c>
    </row>
    <row r="43" s="0" customFormat="1" ht="30">
      <c r="A43" s="18">
        <f t="shared" si="0"/>
        <v>31</v>
      </c>
      <c r="B43" s="19" t="s">
        <v>64</v>
      </c>
      <c r="C43" s="20" t="s">
        <v>11</v>
      </c>
      <c r="D43" s="21">
        <v>20</v>
      </c>
      <c r="E43" s="19"/>
      <c r="G43" s="1" t="s">
        <v>13</v>
      </c>
    </row>
    <row r="44" s="0" customFormat="1" ht="15">
      <c r="A44" s="18">
        <f t="shared" si="0"/>
        <v>32</v>
      </c>
      <c r="B44" s="19" t="s">
        <v>65</v>
      </c>
      <c r="C44" s="20" t="s">
        <v>66</v>
      </c>
      <c r="D44" s="22">
        <v>2</v>
      </c>
      <c r="E44" s="19" t="s">
        <v>19</v>
      </c>
      <c r="G44" s="1" t="s">
        <v>13</v>
      </c>
    </row>
    <row r="45" s="0" customFormat="1" ht="15">
      <c r="A45" s="18">
        <f t="shared" si="0"/>
        <v>33</v>
      </c>
      <c r="B45" s="19" t="s">
        <v>67</v>
      </c>
      <c r="C45" s="20" t="s">
        <v>66</v>
      </c>
      <c r="D45" s="22">
        <v>6</v>
      </c>
      <c r="E45" s="19" t="s">
        <v>19</v>
      </c>
      <c r="G45" s="1" t="s">
        <v>13</v>
      </c>
    </row>
    <row r="46" s="0" customFormat="1" ht="45">
      <c r="A46" s="18">
        <f t="shared" si="0"/>
        <v>34</v>
      </c>
      <c r="B46" s="19" t="s">
        <v>68</v>
      </c>
      <c r="C46" s="20" t="s">
        <v>15</v>
      </c>
      <c r="D46" s="25">
        <v>6.218</v>
      </c>
      <c r="E46" s="19" t="s">
        <v>69</v>
      </c>
      <c r="G46" s="1" t="s">
        <v>13</v>
      </c>
    </row>
    <row r="47" s="0" customFormat="1" ht="120">
      <c r="A47" s="18">
        <f t="shared" si="0"/>
        <v>35</v>
      </c>
      <c r="B47" s="19" t="s">
        <v>70</v>
      </c>
      <c r="C47" s="20" t="s">
        <v>18</v>
      </c>
      <c r="D47" s="25">
        <v>6.218</v>
      </c>
      <c r="E47" s="19" t="s">
        <v>19</v>
      </c>
      <c r="G47" s="1" t="s">
        <v>13</v>
      </c>
    </row>
    <row r="48" s="0" customFormat="1" ht="45">
      <c r="A48" s="18">
        <f t="shared" si="0"/>
        <v>36</v>
      </c>
      <c r="B48" s="19" t="s">
        <v>71</v>
      </c>
      <c r="C48" s="20" t="s">
        <v>15</v>
      </c>
      <c r="D48" s="25">
        <v>6.218</v>
      </c>
      <c r="E48" s="19" t="s">
        <v>19</v>
      </c>
      <c r="G48" s="1" t="s">
        <v>13</v>
      </c>
    </row>
    <row r="49" s="0" customFormat="1" ht="30">
      <c r="A49" s="18">
        <f t="shared" si="0"/>
        <v>37</v>
      </c>
      <c r="B49" s="19" t="s">
        <v>72</v>
      </c>
      <c r="C49" s="20" t="s">
        <v>27</v>
      </c>
      <c r="D49" s="21">
        <v>105</v>
      </c>
      <c r="E49" s="19"/>
      <c r="G49" s="1" t="s">
        <v>13</v>
      </c>
    </row>
    <row r="50" s="0" customFormat="1" ht="30">
      <c r="A50" s="18">
        <f t="shared" si="0"/>
        <v>38</v>
      </c>
      <c r="B50" s="19" t="s">
        <v>28</v>
      </c>
      <c r="C50" s="20" t="s">
        <v>15</v>
      </c>
      <c r="D50" s="23">
        <v>0.32000000000000001</v>
      </c>
      <c r="E50" s="19" t="s">
        <v>19</v>
      </c>
      <c r="G50" s="1" t="s">
        <v>13</v>
      </c>
    </row>
    <row r="51" s="0" customFormat="1" ht="105">
      <c r="A51" s="18">
        <f t="shared" si="0"/>
        <v>39</v>
      </c>
      <c r="B51" s="19" t="s">
        <v>73</v>
      </c>
      <c r="C51" s="20" t="s">
        <v>18</v>
      </c>
      <c r="D51" s="23">
        <v>0.32000000000000001</v>
      </c>
      <c r="E51" s="19" t="s">
        <v>19</v>
      </c>
      <c r="G51" s="1" t="s">
        <v>13</v>
      </c>
    </row>
    <row r="52" s="0" customFormat="1" ht="15" customHeight="1">
      <c r="A52" s="17" t="s">
        <v>74</v>
      </c>
      <c r="B52" s="17"/>
      <c r="C52" s="17"/>
      <c r="D52" s="17"/>
      <c r="E52" s="17"/>
    </row>
    <row r="53" s="0" customFormat="1" ht="15" customHeight="1">
      <c r="A53" s="17" t="s">
        <v>75</v>
      </c>
      <c r="B53" s="17"/>
      <c r="C53" s="17"/>
      <c r="D53" s="17"/>
      <c r="E53" s="17"/>
    </row>
    <row r="54" s="0" customFormat="1" ht="45">
      <c r="A54" s="18">
        <f t="shared" si="0"/>
        <v>40</v>
      </c>
      <c r="B54" s="19" t="s">
        <v>76</v>
      </c>
      <c r="C54" s="20" t="s">
        <v>22</v>
      </c>
      <c r="D54" s="21">
        <v>16.800000000000001</v>
      </c>
      <c r="E54" s="19" t="s">
        <v>77</v>
      </c>
      <c r="G54" s="1" t="s">
        <v>13</v>
      </c>
    </row>
    <row r="55" s="0" customFormat="1" ht="330">
      <c r="A55" s="18">
        <f t="shared" si="0"/>
        <v>41</v>
      </c>
      <c r="B55" s="19" t="s">
        <v>78</v>
      </c>
      <c r="C55" s="20" t="s">
        <v>22</v>
      </c>
      <c r="D55" s="21">
        <v>37.619999999999997</v>
      </c>
      <c r="E55" s="19" t="s">
        <v>79</v>
      </c>
      <c r="G55" s="1" t="s">
        <v>13</v>
      </c>
    </row>
    <row r="56" s="0" customFormat="1" ht="120">
      <c r="A56" s="18">
        <f t="shared" si="0"/>
        <v>42</v>
      </c>
      <c r="B56" s="19" t="s">
        <v>45</v>
      </c>
      <c r="C56" s="20" t="s">
        <v>18</v>
      </c>
      <c r="D56" s="25">
        <v>94.066999999999993</v>
      </c>
      <c r="E56" s="19" t="s">
        <v>80</v>
      </c>
      <c r="G56" s="1" t="s">
        <v>13</v>
      </c>
    </row>
    <row r="57" s="0" customFormat="1" ht="45">
      <c r="A57" s="18">
        <f t="shared" si="0"/>
        <v>43</v>
      </c>
      <c r="B57" s="19" t="s">
        <v>20</v>
      </c>
      <c r="C57" s="20" t="s">
        <v>15</v>
      </c>
      <c r="D57" s="25">
        <v>94.066999999999993</v>
      </c>
      <c r="E57" s="19" t="s">
        <v>19</v>
      </c>
      <c r="G57" s="1" t="s">
        <v>13</v>
      </c>
    </row>
    <row r="58" s="0" customFormat="1" ht="135">
      <c r="A58" s="18">
        <f t="shared" si="0"/>
        <v>44</v>
      </c>
      <c r="B58" s="19" t="s">
        <v>81</v>
      </c>
      <c r="C58" s="20" t="s">
        <v>27</v>
      </c>
      <c r="D58" s="21">
        <v>168.19999999999999</v>
      </c>
      <c r="E58" s="19" t="s">
        <v>82</v>
      </c>
      <c r="G58" s="1" t="s">
        <v>13</v>
      </c>
    </row>
    <row r="59" s="0" customFormat="1" ht="30">
      <c r="A59" s="18">
        <f t="shared" si="0"/>
        <v>45</v>
      </c>
      <c r="B59" s="19" t="s">
        <v>83</v>
      </c>
      <c r="C59" s="20" t="s">
        <v>22</v>
      </c>
      <c r="D59" s="21">
        <v>25.199999999999999</v>
      </c>
      <c r="E59" s="19" t="s">
        <v>84</v>
      </c>
      <c r="G59" s="1" t="s">
        <v>13</v>
      </c>
    </row>
    <row r="60" s="0" customFormat="1" ht="15" customHeight="1">
      <c r="A60" s="17" t="s">
        <v>85</v>
      </c>
      <c r="B60" s="17"/>
      <c r="C60" s="17"/>
      <c r="D60" s="17"/>
      <c r="E60" s="17"/>
    </row>
    <row r="61" s="0" customFormat="1" ht="15">
      <c r="A61" s="18">
        <f t="shared" si="0"/>
        <v>46</v>
      </c>
      <c r="B61" s="19" t="s">
        <v>86</v>
      </c>
      <c r="C61" s="20" t="s">
        <v>22</v>
      </c>
      <c r="D61" s="24">
        <v>0.20000000000000001</v>
      </c>
      <c r="E61" s="19" t="s">
        <v>87</v>
      </c>
      <c r="G61" s="1" t="s">
        <v>13</v>
      </c>
    </row>
    <row r="62" s="0" customFormat="1" ht="30">
      <c r="A62" s="18">
        <f t="shared" si="0"/>
        <v>47</v>
      </c>
      <c r="B62" s="19" t="s">
        <v>28</v>
      </c>
      <c r="C62" s="20" t="s">
        <v>15</v>
      </c>
      <c r="D62" s="23">
        <v>0.47999999999999998</v>
      </c>
      <c r="E62" s="19" t="s">
        <v>19</v>
      </c>
      <c r="G62" s="1" t="s">
        <v>13</v>
      </c>
    </row>
    <row r="63" s="0" customFormat="1" ht="105">
      <c r="A63" s="18">
        <f t="shared" si="0"/>
        <v>48</v>
      </c>
      <c r="B63" s="19" t="s">
        <v>32</v>
      </c>
      <c r="C63" s="20" t="s">
        <v>18</v>
      </c>
      <c r="D63" s="23">
        <v>0.47999999999999998</v>
      </c>
      <c r="E63" s="19" t="s">
        <v>19</v>
      </c>
      <c r="G63" s="1" t="s">
        <v>13</v>
      </c>
    </row>
    <row r="64" s="0" customFormat="1" ht="195">
      <c r="A64" s="18">
        <f t="shared" si="0"/>
        <v>49</v>
      </c>
      <c r="B64" s="19" t="s">
        <v>88</v>
      </c>
      <c r="C64" s="20" t="s">
        <v>22</v>
      </c>
      <c r="D64" s="21">
        <v>3.5099999999999998</v>
      </c>
      <c r="E64" s="19" t="s">
        <v>89</v>
      </c>
      <c r="G64" s="1" t="s">
        <v>13</v>
      </c>
    </row>
    <row r="65" s="0" customFormat="1" ht="120">
      <c r="A65" s="18">
        <f t="shared" si="0"/>
        <v>50</v>
      </c>
      <c r="B65" s="19" t="s">
        <v>45</v>
      </c>
      <c r="C65" s="20" t="s">
        <v>18</v>
      </c>
      <c r="D65" s="25">
        <v>8.7759999999999998</v>
      </c>
      <c r="E65" s="19" t="s">
        <v>90</v>
      </c>
      <c r="G65" s="1" t="s">
        <v>13</v>
      </c>
    </row>
    <row r="66" s="0" customFormat="1" ht="45">
      <c r="A66" s="18">
        <f t="shared" si="0"/>
        <v>51</v>
      </c>
      <c r="B66" s="19" t="s">
        <v>20</v>
      </c>
      <c r="C66" s="20" t="s">
        <v>15</v>
      </c>
      <c r="D66" s="25">
        <v>8.7759999999999998</v>
      </c>
      <c r="E66" s="19" t="s">
        <v>19</v>
      </c>
      <c r="G66" s="1" t="s">
        <v>13</v>
      </c>
    </row>
    <row r="67" s="0" customFormat="1" ht="75">
      <c r="A67" s="18">
        <f t="shared" si="0"/>
        <v>52</v>
      </c>
      <c r="B67" s="19" t="s">
        <v>91</v>
      </c>
      <c r="C67" s="20" t="s">
        <v>27</v>
      </c>
      <c r="D67" s="21">
        <v>40</v>
      </c>
      <c r="E67" s="19" t="s">
        <v>92</v>
      </c>
      <c r="G67" s="1" t="s">
        <v>13</v>
      </c>
    </row>
    <row r="68" s="0" customFormat="1" ht="165">
      <c r="A68" s="18">
        <f t="shared" si="0"/>
        <v>53</v>
      </c>
      <c r="B68" s="19" t="s">
        <v>93</v>
      </c>
      <c r="C68" s="20" t="s">
        <v>27</v>
      </c>
      <c r="D68" s="21">
        <v>40</v>
      </c>
      <c r="E68" s="19" t="s">
        <v>94</v>
      </c>
      <c r="G68" s="1" t="s">
        <v>13</v>
      </c>
    </row>
    <row r="69" s="0" customFormat="1" ht="15" customHeight="1">
      <c r="A69" s="17" t="s">
        <v>95</v>
      </c>
      <c r="B69" s="17"/>
      <c r="C69" s="17"/>
      <c r="D69" s="17"/>
      <c r="E69" s="17"/>
    </row>
    <row r="70" s="0" customFormat="1" ht="15">
      <c r="A70" s="18">
        <f t="shared" si="0"/>
        <v>54</v>
      </c>
      <c r="B70" s="19" t="s">
        <v>86</v>
      </c>
      <c r="C70" s="20" t="s">
        <v>22</v>
      </c>
      <c r="D70" s="24">
        <v>0.10000000000000001</v>
      </c>
      <c r="E70" s="19" t="s">
        <v>19</v>
      </c>
      <c r="G70" s="1" t="s">
        <v>13</v>
      </c>
    </row>
    <row r="71" s="0" customFormat="1" ht="30">
      <c r="A71" s="18">
        <f t="shared" si="0"/>
        <v>55</v>
      </c>
      <c r="B71" s="19" t="s">
        <v>28</v>
      </c>
      <c r="C71" s="20" t="s">
        <v>18</v>
      </c>
      <c r="D71" s="23">
        <v>0.23999999999999999</v>
      </c>
      <c r="E71" s="19" t="s">
        <v>19</v>
      </c>
      <c r="G71" s="1" t="s">
        <v>13</v>
      </c>
    </row>
    <row r="72" s="0" customFormat="1" ht="105">
      <c r="A72" s="18">
        <f t="shared" si="0"/>
        <v>56</v>
      </c>
      <c r="B72" s="19" t="s">
        <v>32</v>
      </c>
      <c r="C72" s="20" t="s">
        <v>18</v>
      </c>
      <c r="D72" s="23">
        <v>0.23999999999999999</v>
      </c>
      <c r="E72" s="19" t="s">
        <v>19</v>
      </c>
      <c r="G72" s="1" t="s">
        <v>13</v>
      </c>
    </row>
    <row r="73" s="0" customFormat="1" ht="45">
      <c r="A73" s="18">
        <f t="shared" si="0"/>
        <v>57</v>
      </c>
      <c r="B73" s="19" t="s">
        <v>96</v>
      </c>
      <c r="C73" s="20" t="s">
        <v>22</v>
      </c>
      <c r="D73" s="24">
        <v>0.10000000000000001</v>
      </c>
      <c r="E73" s="19" t="s">
        <v>97</v>
      </c>
      <c r="G73" s="1" t="s">
        <v>13</v>
      </c>
    </row>
    <row r="74" s="0" customFormat="1" ht="42.75">
      <c r="A74" s="18">
        <f t="shared" ref="A74:A99" si="1">IF(G74&lt;&gt;"",COUNTA(G$2:G74),"")</f>
        <v>58</v>
      </c>
      <c r="B74" s="19" t="s">
        <v>98</v>
      </c>
      <c r="C74" s="20" t="s">
        <v>22</v>
      </c>
      <c r="D74" s="21">
        <v>0.59999999999999998</v>
      </c>
      <c r="E74" s="26" t="s">
        <v>99</v>
      </c>
      <c r="G74" s="1" t="s">
        <v>13</v>
      </c>
    </row>
    <row r="75" s="0" customFormat="1" ht="60">
      <c r="A75" s="18">
        <f t="shared" si="1"/>
        <v>59</v>
      </c>
      <c r="B75" s="19" t="s">
        <v>91</v>
      </c>
      <c r="C75" s="20" t="s">
        <v>27</v>
      </c>
      <c r="D75" s="21">
        <v>2.7999999999999998</v>
      </c>
      <c r="E75" s="19" t="s">
        <v>100</v>
      </c>
      <c r="G75" s="1" t="s">
        <v>13</v>
      </c>
    </row>
    <row r="76" s="0" customFormat="1" ht="165">
      <c r="A76" s="18">
        <f t="shared" si="1"/>
        <v>60</v>
      </c>
      <c r="B76" s="19" t="s">
        <v>93</v>
      </c>
      <c r="C76" s="20" t="s">
        <v>27</v>
      </c>
      <c r="D76" s="21">
        <v>2.7999999999999998</v>
      </c>
      <c r="E76" s="19" t="s">
        <v>101</v>
      </c>
      <c r="G76" s="1" t="s">
        <v>13</v>
      </c>
    </row>
    <row r="77" s="0" customFormat="1" ht="45">
      <c r="A77" s="18">
        <f t="shared" si="1"/>
        <v>61</v>
      </c>
      <c r="B77" s="19" t="s">
        <v>102</v>
      </c>
      <c r="C77" s="20" t="s">
        <v>15</v>
      </c>
      <c r="D77" s="25">
        <v>0.13500000000000001</v>
      </c>
      <c r="E77" s="19" t="s">
        <v>103</v>
      </c>
      <c r="G77" s="1" t="s">
        <v>13</v>
      </c>
    </row>
    <row r="78" s="0" customFormat="1" ht="75">
      <c r="A78" s="18">
        <f t="shared" si="1"/>
        <v>62</v>
      </c>
      <c r="B78" s="19" t="s">
        <v>104</v>
      </c>
      <c r="C78" s="20" t="s">
        <v>27</v>
      </c>
      <c r="D78" s="21">
        <v>3.2000000000000002</v>
      </c>
      <c r="E78" s="19" t="s">
        <v>105</v>
      </c>
      <c r="G78" s="1" t="s">
        <v>13</v>
      </c>
    </row>
    <row r="79" s="0" customFormat="1" ht="15" customHeight="1">
      <c r="A79" s="17" t="s">
        <v>106</v>
      </c>
      <c r="B79" s="17"/>
      <c r="C79" s="17"/>
      <c r="D79" s="17"/>
      <c r="E79" s="17"/>
    </row>
    <row r="80" s="0" customFormat="1" ht="15">
      <c r="A80" s="18">
        <f t="shared" si="1"/>
        <v>63</v>
      </c>
      <c r="B80" s="19" t="s">
        <v>107</v>
      </c>
      <c r="C80" s="20" t="s">
        <v>66</v>
      </c>
      <c r="D80" s="22">
        <v>2</v>
      </c>
      <c r="E80" s="19" t="s">
        <v>19</v>
      </c>
      <c r="G80" s="1" t="s">
        <v>13</v>
      </c>
    </row>
    <row r="81" s="0" customFormat="1" ht="30">
      <c r="A81" s="18">
        <f t="shared" si="1"/>
        <v>64</v>
      </c>
      <c r="B81" s="19" t="s">
        <v>108</v>
      </c>
      <c r="C81" s="20" t="s">
        <v>18</v>
      </c>
      <c r="D81" s="24">
        <v>0.20000000000000001</v>
      </c>
      <c r="E81" s="19"/>
      <c r="G81" s="1" t="s">
        <v>13</v>
      </c>
    </row>
    <row r="82" s="0" customFormat="1" ht="120">
      <c r="A82" s="18">
        <f t="shared" si="1"/>
        <v>65</v>
      </c>
      <c r="B82" s="19" t="s">
        <v>109</v>
      </c>
      <c r="C82" s="20" t="s">
        <v>18</v>
      </c>
      <c r="D82" s="24">
        <v>0.20000000000000001</v>
      </c>
      <c r="E82" s="19" t="s">
        <v>19</v>
      </c>
      <c r="G82" s="1" t="s">
        <v>13</v>
      </c>
    </row>
    <row r="83" s="0" customFormat="1" ht="30">
      <c r="A83" s="18">
        <f t="shared" si="1"/>
        <v>66</v>
      </c>
      <c r="B83" s="19" t="s">
        <v>110</v>
      </c>
      <c r="C83" s="20" t="s">
        <v>18</v>
      </c>
      <c r="D83" s="24">
        <v>0.20000000000000001</v>
      </c>
      <c r="E83" s="19" t="s">
        <v>19</v>
      </c>
      <c r="G83" s="1" t="s">
        <v>13</v>
      </c>
    </row>
    <row r="84" s="0" customFormat="1" ht="15">
      <c r="A84" s="18">
        <f t="shared" si="1"/>
        <v>67</v>
      </c>
      <c r="B84" s="19" t="s">
        <v>86</v>
      </c>
      <c r="C84" s="20" t="s">
        <v>22</v>
      </c>
      <c r="D84" s="22">
        <v>7</v>
      </c>
      <c r="E84" s="19" t="s">
        <v>19</v>
      </c>
      <c r="G84" s="1" t="s">
        <v>13</v>
      </c>
    </row>
    <row r="85" s="0" customFormat="1" ht="30">
      <c r="A85" s="18">
        <f t="shared" si="1"/>
        <v>68</v>
      </c>
      <c r="B85" s="19" t="s">
        <v>111</v>
      </c>
      <c r="C85" s="20" t="s">
        <v>22</v>
      </c>
      <c r="D85" s="22">
        <v>1</v>
      </c>
      <c r="E85" s="19" t="s">
        <v>19</v>
      </c>
      <c r="G85" s="1" t="s">
        <v>13</v>
      </c>
    </row>
    <row r="86" s="0" customFormat="1" ht="30">
      <c r="A86" s="18">
        <f t="shared" si="1"/>
        <v>69</v>
      </c>
      <c r="B86" s="19" t="s">
        <v>28</v>
      </c>
      <c r="C86" s="20" t="s">
        <v>18</v>
      </c>
      <c r="D86" s="25">
        <v>0.96499999999999997</v>
      </c>
      <c r="E86" s="19" t="s">
        <v>112</v>
      </c>
      <c r="G86" s="1" t="s">
        <v>13</v>
      </c>
    </row>
    <row r="87" s="0" customFormat="1" ht="45">
      <c r="A87" s="18">
        <f t="shared" si="1"/>
        <v>70</v>
      </c>
      <c r="B87" s="19" t="s">
        <v>30</v>
      </c>
      <c r="C87" s="20" t="s">
        <v>18</v>
      </c>
      <c r="D87" s="25">
        <v>18.335000000000001</v>
      </c>
      <c r="E87" s="19" t="s">
        <v>113</v>
      </c>
      <c r="G87" s="1" t="s">
        <v>13</v>
      </c>
    </row>
    <row r="88" s="0" customFormat="1" ht="105">
      <c r="A88" s="18">
        <f t="shared" si="1"/>
        <v>71</v>
      </c>
      <c r="B88" s="19" t="s">
        <v>32</v>
      </c>
      <c r="C88" s="20" t="s">
        <v>18</v>
      </c>
      <c r="D88" s="24">
        <v>19.300000000000001</v>
      </c>
      <c r="E88" s="19" t="s">
        <v>114</v>
      </c>
      <c r="G88" s="1" t="s">
        <v>13</v>
      </c>
    </row>
    <row r="89" s="0" customFormat="1" ht="45">
      <c r="A89" s="18">
        <f t="shared" si="1"/>
        <v>72</v>
      </c>
      <c r="B89" s="19" t="s">
        <v>96</v>
      </c>
      <c r="C89" s="20" t="s">
        <v>22</v>
      </c>
      <c r="D89" s="24">
        <v>3.6000000000000001</v>
      </c>
      <c r="E89" s="19" t="s">
        <v>115</v>
      </c>
      <c r="G89" s="1" t="s">
        <v>13</v>
      </c>
    </row>
    <row r="90" s="0" customFormat="1" ht="30">
      <c r="A90" s="18">
        <f t="shared" si="1"/>
        <v>73</v>
      </c>
      <c r="B90" s="19" t="s">
        <v>116</v>
      </c>
      <c r="C90" s="20" t="s">
        <v>22</v>
      </c>
      <c r="D90" s="21">
        <v>0.90000000000000002</v>
      </c>
      <c r="E90" s="19" t="s">
        <v>117</v>
      </c>
      <c r="G90" s="1" t="s">
        <v>13</v>
      </c>
    </row>
    <row r="91" s="0" customFormat="1" ht="30">
      <c r="A91" s="18">
        <f t="shared" si="1"/>
        <v>74</v>
      </c>
      <c r="B91" s="19" t="s">
        <v>118</v>
      </c>
      <c r="C91" s="20" t="s">
        <v>22</v>
      </c>
      <c r="D91" s="21">
        <v>0.10000000000000001</v>
      </c>
      <c r="E91" s="19" t="s">
        <v>119</v>
      </c>
      <c r="G91" s="1" t="s">
        <v>13</v>
      </c>
    </row>
    <row r="92" s="0" customFormat="1" ht="105">
      <c r="A92" s="18">
        <f t="shared" si="1"/>
        <v>75</v>
      </c>
      <c r="B92" s="19" t="s">
        <v>120</v>
      </c>
      <c r="C92" s="20" t="s">
        <v>66</v>
      </c>
      <c r="D92" s="21">
        <v>3</v>
      </c>
      <c r="E92" s="19" t="s">
        <v>121</v>
      </c>
      <c r="G92" s="1" t="s">
        <v>13</v>
      </c>
    </row>
    <row r="93" s="0" customFormat="1" ht="30">
      <c r="A93" s="18">
        <f t="shared" si="1"/>
        <v>76</v>
      </c>
      <c r="B93" s="19" t="s">
        <v>122</v>
      </c>
      <c r="C93" s="20" t="s">
        <v>22</v>
      </c>
      <c r="D93" s="21">
        <v>0.080000000000000002</v>
      </c>
      <c r="E93" s="19" t="s">
        <v>123</v>
      </c>
      <c r="G93" s="1" t="s">
        <v>13</v>
      </c>
    </row>
    <row r="94" s="0" customFormat="1" ht="120">
      <c r="A94" s="18">
        <f t="shared" si="1"/>
        <v>77</v>
      </c>
      <c r="B94" s="19" t="s">
        <v>45</v>
      </c>
      <c r="C94" s="20" t="s">
        <v>18</v>
      </c>
      <c r="D94" s="24">
        <v>5.5999999999999996</v>
      </c>
      <c r="E94" s="19" t="s">
        <v>124</v>
      </c>
      <c r="G94" s="1" t="s">
        <v>13</v>
      </c>
    </row>
    <row r="95" s="0" customFormat="1" ht="45">
      <c r="A95" s="18">
        <f t="shared" si="1"/>
        <v>78</v>
      </c>
      <c r="B95" s="19" t="s">
        <v>20</v>
      </c>
      <c r="C95" s="20" t="s">
        <v>15</v>
      </c>
      <c r="D95" s="24">
        <v>5.5999999999999996</v>
      </c>
      <c r="E95" s="19" t="s">
        <v>19</v>
      </c>
      <c r="G95" s="1" t="s">
        <v>13</v>
      </c>
    </row>
    <row r="96" s="0" customFormat="1" ht="30">
      <c r="A96" s="18">
        <f t="shared" si="1"/>
        <v>79</v>
      </c>
      <c r="B96" s="19" t="s">
        <v>125</v>
      </c>
      <c r="C96" s="20" t="s">
        <v>66</v>
      </c>
      <c r="D96" s="22">
        <v>4</v>
      </c>
      <c r="E96" s="19" t="s">
        <v>126</v>
      </c>
      <c r="G96" s="1" t="s">
        <v>13</v>
      </c>
    </row>
    <row r="97" s="0" customFormat="1" ht="60">
      <c r="A97" s="18">
        <f t="shared" si="1"/>
        <v>80</v>
      </c>
      <c r="B97" s="19" t="s">
        <v>127</v>
      </c>
      <c r="C97" s="20" t="s">
        <v>15</v>
      </c>
      <c r="D97" s="23">
        <v>0.050000000000000003</v>
      </c>
      <c r="E97" s="19" t="s">
        <v>128</v>
      </c>
      <c r="G97" s="1" t="s">
        <v>13</v>
      </c>
    </row>
    <row r="98" s="0" customFormat="1" ht="75">
      <c r="A98" s="18">
        <f t="shared" si="1"/>
        <v>81</v>
      </c>
      <c r="B98" s="19" t="s">
        <v>129</v>
      </c>
      <c r="C98" s="20" t="s">
        <v>27</v>
      </c>
      <c r="D98" s="21">
        <v>4.5999999999999996</v>
      </c>
      <c r="E98" s="19" t="s">
        <v>130</v>
      </c>
      <c r="G98" s="1" t="s">
        <v>13</v>
      </c>
    </row>
    <row r="99" s="0" customFormat="1" ht="135">
      <c r="A99" s="18">
        <f t="shared" si="1"/>
        <v>82</v>
      </c>
      <c r="B99" s="19" t="s">
        <v>131</v>
      </c>
      <c r="C99" s="20" t="s">
        <v>66</v>
      </c>
      <c r="D99" s="21">
        <v>44</v>
      </c>
      <c r="E99" s="19" t="s">
        <v>132</v>
      </c>
      <c r="G99" s="1" t="s">
        <v>13</v>
      </c>
    </row>
    <row r="100" s="0" customFormat="1" ht="45">
      <c r="A100" s="18">
        <f t="shared" ref="A100:A163" si="2">IF(G100&lt;&gt;"",COUNTA(G$2:G100),"")</f>
        <v>83</v>
      </c>
      <c r="B100" s="19" t="s">
        <v>133</v>
      </c>
      <c r="C100" s="20" t="s">
        <v>66</v>
      </c>
      <c r="D100" s="21">
        <v>12</v>
      </c>
      <c r="E100" s="19" t="s">
        <v>134</v>
      </c>
      <c r="G100" s="1" t="s">
        <v>13</v>
      </c>
    </row>
    <row r="101" s="0" customFormat="1" ht="120">
      <c r="A101" s="18">
        <f t="shared" si="2"/>
        <v>84</v>
      </c>
      <c r="B101" s="19" t="s">
        <v>45</v>
      </c>
      <c r="C101" s="20" t="s">
        <v>18</v>
      </c>
      <c r="D101" s="24">
        <v>31.699999999999999</v>
      </c>
      <c r="E101" s="19" t="s">
        <v>135</v>
      </c>
      <c r="G101" s="1" t="s">
        <v>13</v>
      </c>
    </row>
    <row r="102" s="0" customFormat="1" ht="45">
      <c r="A102" s="18">
        <f t="shared" si="2"/>
        <v>85</v>
      </c>
      <c r="B102" s="19" t="s">
        <v>20</v>
      </c>
      <c r="C102" s="20" t="s">
        <v>15</v>
      </c>
      <c r="D102" s="24">
        <v>31.699999999999999</v>
      </c>
      <c r="E102" s="19" t="s">
        <v>19</v>
      </c>
      <c r="G102" s="1" t="s">
        <v>13</v>
      </c>
    </row>
    <row r="103" s="0" customFormat="1" ht="45">
      <c r="A103" s="18">
        <f t="shared" si="2"/>
        <v>86</v>
      </c>
      <c r="B103" s="19" t="s">
        <v>136</v>
      </c>
      <c r="C103" s="20" t="s">
        <v>22</v>
      </c>
      <c r="D103" s="21">
        <v>2.3999999999999999</v>
      </c>
      <c r="E103" s="19" t="s">
        <v>137</v>
      </c>
      <c r="G103" s="1" t="s">
        <v>13</v>
      </c>
    </row>
    <row r="104" s="0" customFormat="1" ht="45">
      <c r="A104" s="18">
        <f t="shared" si="2"/>
        <v>87</v>
      </c>
      <c r="B104" s="19" t="s">
        <v>138</v>
      </c>
      <c r="C104" s="20" t="s">
        <v>27</v>
      </c>
      <c r="D104" s="21">
        <v>16</v>
      </c>
      <c r="E104" s="19"/>
      <c r="G104" s="1" t="s">
        <v>13</v>
      </c>
    </row>
    <row r="105" s="0" customFormat="1" ht="135">
      <c r="A105" s="18">
        <f t="shared" si="2"/>
        <v>88</v>
      </c>
      <c r="B105" s="19" t="s">
        <v>81</v>
      </c>
      <c r="C105" s="20" t="s">
        <v>27</v>
      </c>
      <c r="D105" s="21">
        <v>16</v>
      </c>
      <c r="E105" s="19" t="s">
        <v>139</v>
      </c>
      <c r="G105" s="1" t="s">
        <v>13</v>
      </c>
    </row>
    <row r="106" s="0" customFormat="1" ht="60">
      <c r="A106" s="18">
        <f t="shared" si="2"/>
        <v>89</v>
      </c>
      <c r="B106" s="19" t="s">
        <v>91</v>
      </c>
      <c r="C106" s="20" t="s">
        <v>27</v>
      </c>
      <c r="D106" s="21">
        <v>38.399999999999999</v>
      </c>
      <c r="E106" s="19" t="s">
        <v>140</v>
      </c>
      <c r="G106" s="1" t="s">
        <v>13</v>
      </c>
    </row>
    <row r="107" s="0" customFormat="1" ht="180">
      <c r="A107" s="18">
        <f t="shared" si="2"/>
        <v>90</v>
      </c>
      <c r="B107" s="19" t="s">
        <v>93</v>
      </c>
      <c r="C107" s="20" t="s">
        <v>27</v>
      </c>
      <c r="D107" s="21">
        <v>38.399999999999999</v>
      </c>
      <c r="E107" s="19" t="s">
        <v>141</v>
      </c>
      <c r="G107" s="1" t="s">
        <v>13</v>
      </c>
    </row>
    <row r="108" s="0" customFormat="1" ht="15" customHeight="1">
      <c r="A108" s="17" t="s">
        <v>142</v>
      </c>
      <c r="B108" s="17"/>
      <c r="C108" s="17"/>
      <c r="D108" s="17"/>
      <c r="E108" s="17"/>
    </row>
    <row r="109" s="0" customFormat="1" ht="15">
      <c r="A109" s="18">
        <f t="shared" si="2"/>
        <v>91</v>
      </c>
      <c r="B109" s="19" t="s">
        <v>107</v>
      </c>
      <c r="C109" s="20" t="s">
        <v>66</v>
      </c>
      <c r="D109" s="22">
        <v>2</v>
      </c>
      <c r="E109" s="19" t="s">
        <v>19</v>
      </c>
      <c r="G109" s="1" t="s">
        <v>13</v>
      </c>
    </row>
    <row r="110" s="0" customFormat="1" ht="30">
      <c r="A110" s="18">
        <f t="shared" si="2"/>
        <v>92</v>
      </c>
      <c r="B110" s="19" t="s">
        <v>108</v>
      </c>
      <c r="C110" s="20" t="s">
        <v>18</v>
      </c>
      <c r="D110" s="24">
        <v>0.20000000000000001</v>
      </c>
      <c r="E110" s="19" t="s">
        <v>143</v>
      </c>
      <c r="G110" s="1" t="s">
        <v>13</v>
      </c>
    </row>
    <row r="111" s="0" customFormat="1" ht="120">
      <c r="A111" s="18">
        <f t="shared" si="2"/>
        <v>93</v>
      </c>
      <c r="B111" s="19" t="s">
        <v>109</v>
      </c>
      <c r="C111" s="20" t="s">
        <v>18</v>
      </c>
      <c r="D111" s="24">
        <v>0.20000000000000001</v>
      </c>
      <c r="E111" s="19" t="s">
        <v>19</v>
      </c>
      <c r="G111" s="1" t="s">
        <v>13</v>
      </c>
    </row>
    <row r="112" s="0" customFormat="1" ht="30">
      <c r="A112" s="18">
        <f t="shared" si="2"/>
        <v>94</v>
      </c>
      <c r="B112" s="19" t="s">
        <v>110</v>
      </c>
      <c r="C112" s="20" t="s">
        <v>18</v>
      </c>
      <c r="D112" s="24">
        <v>0.20000000000000001</v>
      </c>
      <c r="E112" s="19" t="s">
        <v>19</v>
      </c>
      <c r="G112" s="1" t="s">
        <v>13</v>
      </c>
    </row>
    <row r="113" s="0" customFormat="1" ht="15">
      <c r="A113" s="18">
        <f t="shared" si="2"/>
        <v>95</v>
      </c>
      <c r="B113" s="19" t="s">
        <v>86</v>
      </c>
      <c r="C113" s="20" t="s">
        <v>22</v>
      </c>
      <c r="D113" s="22">
        <v>4</v>
      </c>
      <c r="E113" s="19" t="s">
        <v>19</v>
      </c>
      <c r="G113" s="1" t="s">
        <v>13</v>
      </c>
    </row>
    <row r="114" s="0" customFormat="1" ht="30">
      <c r="A114" s="18">
        <f t="shared" si="2"/>
        <v>96</v>
      </c>
      <c r="B114" s="19" t="s">
        <v>111</v>
      </c>
      <c r="C114" s="20" t="s">
        <v>22</v>
      </c>
      <c r="D114" s="22">
        <v>1</v>
      </c>
      <c r="E114" s="19" t="s">
        <v>19</v>
      </c>
      <c r="G114" s="1" t="s">
        <v>13</v>
      </c>
    </row>
    <row r="115" s="0" customFormat="1" ht="30">
      <c r="A115" s="18">
        <f t="shared" si="2"/>
        <v>97</v>
      </c>
      <c r="B115" s="19" t="s">
        <v>28</v>
      </c>
      <c r="C115" s="20" t="s">
        <v>18</v>
      </c>
      <c r="D115" s="23">
        <v>1.21</v>
      </c>
      <c r="E115" s="19" t="s">
        <v>144</v>
      </c>
      <c r="G115" s="1" t="s">
        <v>13</v>
      </c>
    </row>
    <row r="116" s="0" customFormat="1" ht="45">
      <c r="A116" s="18">
        <f t="shared" si="2"/>
        <v>98</v>
      </c>
      <c r="B116" s="19" t="s">
        <v>30</v>
      </c>
      <c r="C116" s="20" t="s">
        <v>18</v>
      </c>
      <c r="D116" s="23">
        <v>10.890000000000001</v>
      </c>
      <c r="E116" s="19" t="s">
        <v>145</v>
      </c>
      <c r="G116" s="1" t="s">
        <v>13</v>
      </c>
    </row>
    <row r="117" s="0" customFormat="1" ht="105">
      <c r="A117" s="18">
        <f t="shared" si="2"/>
        <v>99</v>
      </c>
      <c r="B117" s="19" t="s">
        <v>32</v>
      </c>
      <c r="C117" s="20" t="s">
        <v>18</v>
      </c>
      <c r="D117" s="24">
        <v>12.1</v>
      </c>
      <c r="E117" s="19" t="s">
        <v>146</v>
      </c>
      <c r="G117" s="1" t="s">
        <v>13</v>
      </c>
    </row>
    <row r="118" s="0" customFormat="1" ht="45">
      <c r="A118" s="18">
        <f t="shared" si="2"/>
        <v>100</v>
      </c>
      <c r="B118" s="19" t="s">
        <v>96</v>
      </c>
      <c r="C118" s="20" t="s">
        <v>22</v>
      </c>
      <c r="D118" s="24">
        <v>3.6000000000000001</v>
      </c>
      <c r="E118" s="19" t="s">
        <v>115</v>
      </c>
      <c r="G118" s="1" t="s">
        <v>13</v>
      </c>
    </row>
    <row r="119" s="0" customFormat="1" ht="30">
      <c r="A119" s="18">
        <f t="shared" si="2"/>
        <v>101</v>
      </c>
      <c r="B119" s="19" t="s">
        <v>116</v>
      </c>
      <c r="C119" s="20" t="s">
        <v>22</v>
      </c>
      <c r="D119" s="21">
        <v>0.90000000000000002</v>
      </c>
      <c r="E119" s="19" t="s">
        <v>147</v>
      </c>
      <c r="G119" s="1" t="s">
        <v>13</v>
      </c>
    </row>
    <row r="120" s="0" customFormat="1" ht="30">
      <c r="A120" s="18">
        <f t="shared" si="2"/>
        <v>102</v>
      </c>
      <c r="B120" s="19" t="s">
        <v>118</v>
      </c>
      <c r="C120" s="20" t="s">
        <v>22</v>
      </c>
      <c r="D120" s="21">
        <v>0.10000000000000001</v>
      </c>
      <c r="E120" s="19" t="s">
        <v>119</v>
      </c>
      <c r="G120" s="1" t="s">
        <v>13</v>
      </c>
    </row>
    <row r="121" s="0" customFormat="1" ht="105">
      <c r="A121" s="18">
        <f t="shared" si="2"/>
        <v>103</v>
      </c>
      <c r="B121" s="19" t="s">
        <v>120</v>
      </c>
      <c r="C121" s="20" t="s">
        <v>66</v>
      </c>
      <c r="D121" s="21">
        <v>3</v>
      </c>
      <c r="E121" s="19" t="s">
        <v>121</v>
      </c>
      <c r="G121" s="1" t="s">
        <v>13</v>
      </c>
    </row>
    <row r="122" s="0" customFormat="1" ht="30">
      <c r="A122" s="18">
        <f t="shared" si="2"/>
        <v>104</v>
      </c>
      <c r="B122" s="19" t="s">
        <v>122</v>
      </c>
      <c r="C122" s="20" t="s">
        <v>22</v>
      </c>
      <c r="D122" s="21">
        <v>0.080000000000000002</v>
      </c>
      <c r="E122" s="19" t="s">
        <v>123</v>
      </c>
      <c r="G122" s="1" t="s">
        <v>13</v>
      </c>
    </row>
    <row r="123" s="0" customFormat="1" ht="120">
      <c r="A123" s="18">
        <f t="shared" si="2"/>
        <v>105</v>
      </c>
      <c r="B123" s="19" t="s">
        <v>45</v>
      </c>
      <c r="C123" s="20" t="s">
        <v>18</v>
      </c>
      <c r="D123" s="24">
        <v>5.5999999999999996</v>
      </c>
      <c r="E123" s="19" t="s">
        <v>124</v>
      </c>
      <c r="G123" s="1" t="s">
        <v>13</v>
      </c>
    </row>
    <row r="124" s="0" customFormat="1" ht="45">
      <c r="A124" s="18">
        <f t="shared" si="2"/>
        <v>106</v>
      </c>
      <c r="B124" s="19" t="s">
        <v>20</v>
      </c>
      <c r="C124" s="20" t="s">
        <v>15</v>
      </c>
      <c r="D124" s="24">
        <v>5.5999999999999996</v>
      </c>
      <c r="E124" s="19" t="s">
        <v>19</v>
      </c>
      <c r="G124" s="1" t="s">
        <v>13</v>
      </c>
    </row>
    <row r="125" s="0" customFormat="1" ht="30">
      <c r="A125" s="18">
        <f t="shared" si="2"/>
        <v>107</v>
      </c>
      <c r="B125" s="19" t="s">
        <v>125</v>
      </c>
      <c r="C125" s="20" t="s">
        <v>66</v>
      </c>
      <c r="D125" s="22">
        <v>4</v>
      </c>
      <c r="E125" s="19" t="s">
        <v>126</v>
      </c>
      <c r="G125" s="1" t="s">
        <v>13</v>
      </c>
    </row>
    <row r="126" s="0" customFormat="1" ht="60">
      <c r="A126" s="18">
        <f t="shared" si="2"/>
        <v>108</v>
      </c>
      <c r="B126" s="19" t="s">
        <v>127</v>
      </c>
      <c r="C126" s="20" t="s">
        <v>15</v>
      </c>
      <c r="D126" s="23">
        <v>0.050000000000000003</v>
      </c>
      <c r="E126" s="19" t="s">
        <v>148</v>
      </c>
      <c r="G126" s="1" t="s">
        <v>13</v>
      </c>
    </row>
    <row r="127" s="0" customFormat="1" ht="75">
      <c r="A127" s="18">
        <f t="shared" si="2"/>
        <v>109</v>
      </c>
      <c r="B127" s="19" t="s">
        <v>149</v>
      </c>
      <c r="C127" s="20" t="s">
        <v>27</v>
      </c>
      <c r="D127" s="21">
        <v>4.5999999999999996</v>
      </c>
      <c r="E127" s="19" t="s">
        <v>150</v>
      </c>
      <c r="G127" s="1" t="s">
        <v>13</v>
      </c>
    </row>
    <row r="128" s="0" customFormat="1" ht="105">
      <c r="A128" s="18">
        <f t="shared" si="2"/>
        <v>110</v>
      </c>
      <c r="B128" s="19" t="s">
        <v>131</v>
      </c>
      <c r="C128" s="20" t="s">
        <v>66</v>
      </c>
      <c r="D128" s="21">
        <v>44</v>
      </c>
      <c r="E128" s="19" t="s">
        <v>151</v>
      </c>
      <c r="G128" s="1" t="s">
        <v>13</v>
      </c>
    </row>
    <row r="129" s="0" customFormat="1" ht="45">
      <c r="A129" s="18">
        <f t="shared" si="2"/>
        <v>111</v>
      </c>
      <c r="B129" s="19" t="s">
        <v>133</v>
      </c>
      <c r="C129" s="20" t="s">
        <v>66</v>
      </c>
      <c r="D129" s="21">
        <v>16</v>
      </c>
      <c r="E129" s="19" t="s">
        <v>152</v>
      </c>
      <c r="G129" s="1" t="s">
        <v>13</v>
      </c>
    </row>
    <row r="130" s="0" customFormat="1" ht="120">
      <c r="A130" s="18">
        <f t="shared" si="2"/>
        <v>112</v>
      </c>
      <c r="B130" s="19" t="s">
        <v>45</v>
      </c>
      <c r="C130" s="20" t="s">
        <v>18</v>
      </c>
      <c r="D130" s="25">
        <v>32.112000000000002</v>
      </c>
      <c r="E130" s="19" t="s">
        <v>153</v>
      </c>
      <c r="G130" s="1" t="s">
        <v>13</v>
      </c>
    </row>
    <row r="131" s="0" customFormat="1" ht="45">
      <c r="A131" s="18">
        <f t="shared" si="2"/>
        <v>113</v>
      </c>
      <c r="B131" s="19" t="s">
        <v>20</v>
      </c>
      <c r="C131" s="20" t="s">
        <v>15</v>
      </c>
      <c r="D131" s="25">
        <v>32.112000000000002</v>
      </c>
      <c r="E131" s="19" t="s">
        <v>19</v>
      </c>
      <c r="G131" s="1" t="s">
        <v>13</v>
      </c>
    </row>
    <row r="132" s="0" customFormat="1" ht="45">
      <c r="A132" s="18">
        <f t="shared" si="2"/>
        <v>114</v>
      </c>
      <c r="B132" s="19" t="s">
        <v>136</v>
      </c>
      <c r="C132" s="20" t="s">
        <v>22</v>
      </c>
      <c r="D132" s="21">
        <v>2.3999999999999999</v>
      </c>
      <c r="E132" s="19" t="s">
        <v>137</v>
      </c>
      <c r="G132" s="1" t="s">
        <v>13</v>
      </c>
    </row>
    <row r="133" s="0" customFormat="1" ht="45">
      <c r="A133" s="18">
        <f t="shared" si="2"/>
        <v>115</v>
      </c>
      <c r="B133" s="19" t="s">
        <v>138</v>
      </c>
      <c r="C133" s="20" t="s">
        <v>27</v>
      </c>
      <c r="D133" s="21">
        <v>16</v>
      </c>
      <c r="E133" s="19"/>
      <c r="G133" s="1" t="s">
        <v>13</v>
      </c>
    </row>
    <row r="134" s="0" customFormat="1" ht="135">
      <c r="A134" s="18">
        <f t="shared" si="2"/>
        <v>116</v>
      </c>
      <c r="B134" s="19" t="s">
        <v>81</v>
      </c>
      <c r="C134" s="20" t="s">
        <v>27</v>
      </c>
      <c r="D134" s="21">
        <v>16</v>
      </c>
      <c r="E134" s="19" t="s">
        <v>154</v>
      </c>
      <c r="G134" s="1" t="s">
        <v>13</v>
      </c>
    </row>
    <row r="135" s="0" customFormat="1" ht="60">
      <c r="A135" s="18">
        <f t="shared" si="2"/>
        <v>117</v>
      </c>
      <c r="B135" s="19" t="s">
        <v>91</v>
      </c>
      <c r="C135" s="20" t="s">
        <v>27</v>
      </c>
      <c r="D135" s="21">
        <v>38.399999999999999</v>
      </c>
      <c r="E135" s="19" t="s">
        <v>140</v>
      </c>
      <c r="G135" s="1" t="s">
        <v>13</v>
      </c>
    </row>
    <row r="136" s="0" customFormat="1" ht="180">
      <c r="A136" s="18">
        <f t="shared" si="2"/>
        <v>118</v>
      </c>
      <c r="B136" s="19" t="s">
        <v>93</v>
      </c>
      <c r="C136" s="20" t="s">
        <v>27</v>
      </c>
      <c r="D136" s="21">
        <v>38.399999999999999</v>
      </c>
      <c r="E136" s="19" t="s">
        <v>141</v>
      </c>
      <c r="G136" s="1" t="s">
        <v>13</v>
      </c>
    </row>
    <row r="137" s="0" customFormat="1" ht="33" customHeight="1">
      <c r="A137" s="17" t="s">
        <v>155</v>
      </c>
      <c r="B137" s="17"/>
      <c r="C137" s="17"/>
      <c r="D137" s="17"/>
      <c r="E137" s="17"/>
    </row>
    <row r="138" s="0" customFormat="1" ht="135">
      <c r="A138" s="18">
        <f t="shared" si="2"/>
        <v>119</v>
      </c>
      <c r="B138" s="19" t="s">
        <v>156</v>
      </c>
      <c r="C138" s="20" t="s">
        <v>157</v>
      </c>
      <c r="D138" s="21">
        <v>2</v>
      </c>
      <c r="E138" s="19" t="s">
        <v>158</v>
      </c>
      <c r="G138" s="1" t="s">
        <v>13</v>
      </c>
    </row>
    <row r="139" s="0" customFormat="1" ht="75">
      <c r="A139" s="18">
        <f t="shared" si="2"/>
        <v>120</v>
      </c>
      <c r="B139" s="19" t="s">
        <v>159</v>
      </c>
      <c r="C139" s="20" t="s">
        <v>160</v>
      </c>
      <c r="D139" s="27">
        <v>0.18028</v>
      </c>
      <c r="E139" s="19" t="s">
        <v>161</v>
      </c>
      <c r="G139" s="1" t="s">
        <v>13</v>
      </c>
    </row>
    <row r="140" s="0" customFormat="1" ht="90">
      <c r="A140" s="18">
        <f t="shared" si="2"/>
        <v>121</v>
      </c>
      <c r="B140" s="19" t="s">
        <v>162</v>
      </c>
      <c r="C140" s="20" t="s">
        <v>15</v>
      </c>
      <c r="D140" s="28">
        <v>0.0088000000000000005</v>
      </c>
      <c r="E140" s="19" t="s">
        <v>163</v>
      </c>
      <c r="G140" s="1" t="s">
        <v>13</v>
      </c>
    </row>
    <row r="141" s="0" customFormat="1" ht="60">
      <c r="A141" s="18">
        <f t="shared" si="2"/>
        <v>122</v>
      </c>
      <c r="B141" s="19" t="s">
        <v>164</v>
      </c>
      <c r="C141" s="20" t="s">
        <v>160</v>
      </c>
      <c r="D141" s="25">
        <v>0.0030000000000000001</v>
      </c>
      <c r="E141" s="19" t="s">
        <v>165</v>
      </c>
      <c r="G141" s="1" t="s">
        <v>13</v>
      </c>
    </row>
    <row r="142" s="0" customFormat="1" ht="30">
      <c r="A142" s="18">
        <f t="shared" si="2"/>
        <v>123</v>
      </c>
      <c r="B142" s="19" t="s">
        <v>166</v>
      </c>
      <c r="C142" s="20" t="s">
        <v>66</v>
      </c>
      <c r="D142" s="22">
        <v>2</v>
      </c>
      <c r="E142" s="19" t="s">
        <v>167</v>
      </c>
      <c r="G142" s="1" t="s">
        <v>13</v>
      </c>
    </row>
    <row r="143" s="0" customFormat="1" ht="75">
      <c r="A143" s="18">
        <f t="shared" si="2"/>
        <v>124</v>
      </c>
      <c r="B143" s="19" t="s">
        <v>168</v>
      </c>
      <c r="C143" s="20" t="s">
        <v>160</v>
      </c>
      <c r="D143" s="23">
        <v>0.02</v>
      </c>
      <c r="E143" s="19" t="s">
        <v>169</v>
      </c>
      <c r="G143" s="1" t="s">
        <v>13</v>
      </c>
    </row>
    <row r="144" s="0" customFormat="1" ht="135">
      <c r="A144" s="18">
        <f t="shared" si="2"/>
        <v>125</v>
      </c>
      <c r="B144" s="19" t="s">
        <v>170</v>
      </c>
      <c r="C144" s="20" t="s">
        <v>157</v>
      </c>
      <c r="D144" s="21">
        <v>6</v>
      </c>
      <c r="E144" s="19" t="s">
        <v>171</v>
      </c>
      <c r="G144" s="1" t="s">
        <v>13</v>
      </c>
    </row>
    <row r="145" s="0" customFormat="1" ht="120">
      <c r="A145" s="18">
        <f t="shared" si="2"/>
        <v>126</v>
      </c>
      <c r="B145" s="19" t="s">
        <v>172</v>
      </c>
      <c r="C145" s="20" t="s">
        <v>160</v>
      </c>
      <c r="D145" s="28">
        <v>0.0138</v>
      </c>
      <c r="E145" s="19" t="s">
        <v>173</v>
      </c>
      <c r="G145" s="1" t="s">
        <v>13</v>
      </c>
    </row>
    <row r="146" s="0" customFormat="1" ht="135">
      <c r="A146" s="18">
        <f t="shared" si="2"/>
        <v>127</v>
      </c>
      <c r="B146" s="19" t="s">
        <v>174</v>
      </c>
      <c r="C146" s="20" t="s">
        <v>160</v>
      </c>
      <c r="D146" s="28">
        <v>0.0035999999999999999</v>
      </c>
      <c r="E146" s="19" t="s">
        <v>175</v>
      </c>
      <c r="G146" s="1" t="s">
        <v>13</v>
      </c>
    </row>
    <row r="147" s="0" customFormat="1" ht="135">
      <c r="A147" s="18">
        <f t="shared" si="2"/>
        <v>128</v>
      </c>
      <c r="B147" s="19" t="s">
        <v>176</v>
      </c>
      <c r="C147" s="20" t="s">
        <v>157</v>
      </c>
      <c r="D147" s="21">
        <v>2</v>
      </c>
      <c r="E147" s="19" t="s">
        <v>177</v>
      </c>
      <c r="G147" s="1" t="s">
        <v>13</v>
      </c>
    </row>
    <row r="148" s="0" customFormat="1" ht="135">
      <c r="A148" s="18">
        <f t="shared" si="2"/>
        <v>129</v>
      </c>
      <c r="B148" s="19" t="s">
        <v>178</v>
      </c>
      <c r="C148" s="20" t="s">
        <v>160</v>
      </c>
      <c r="D148" s="28">
        <v>0.0012999999999999999</v>
      </c>
      <c r="E148" s="19" t="s">
        <v>179</v>
      </c>
      <c r="G148" s="1" t="s">
        <v>13</v>
      </c>
    </row>
    <row r="149" s="0" customFormat="1" ht="90">
      <c r="A149" s="18">
        <f t="shared" si="2"/>
        <v>130</v>
      </c>
      <c r="B149" s="19" t="s">
        <v>180</v>
      </c>
      <c r="C149" s="20" t="s">
        <v>160</v>
      </c>
      <c r="D149" s="28">
        <v>0.019199999999999998</v>
      </c>
      <c r="E149" s="19" t="s">
        <v>181</v>
      </c>
      <c r="G149" s="1" t="s">
        <v>13</v>
      </c>
    </row>
    <row r="150" s="0" customFormat="1" ht="75">
      <c r="A150" s="18">
        <f t="shared" si="2"/>
        <v>131</v>
      </c>
      <c r="B150" s="19" t="s">
        <v>182</v>
      </c>
      <c r="C150" s="20" t="s">
        <v>11</v>
      </c>
      <c r="D150" s="21">
        <v>1.5</v>
      </c>
      <c r="E150" s="19" t="s">
        <v>183</v>
      </c>
      <c r="G150" s="1" t="s">
        <v>13</v>
      </c>
    </row>
    <row r="151" s="0" customFormat="1" ht="15" customHeight="1">
      <c r="A151" s="17" t="s">
        <v>184</v>
      </c>
      <c r="B151" s="17"/>
      <c r="C151" s="17"/>
      <c r="D151" s="17"/>
      <c r="E151" s="17"/>
    </row>
    <row r="152" s="0" customFormat="1" ht="75">
      <c r="A152" s="18">
        <f t="shared" si="2"/>
        <v>132</v>
      </c>
      <c r="B152" s="19" t="s">
        <v>182</v>
      </c>
      <c r="C152" s="20" t="s">
        <v>11</v>
      </c>
      <c r="D152" s="21">
        <v>0.59999999999999998</v>
      </c>
      <c r="E152" s="19" t="s">
        <v>185</v>
      </c>
      <c r="G152" s="1" t="s">
        <v>13</v>
      </c>
    </row>
    <row r="153" s="0" customFormat="1" ht="60">
      <c r="A153" s="18">
        <f t="shared" si="2"/>
        <v>133</v>
      </c>
      <c r="B153" s="19" t="s">
        <v>186</v>
      </c>
      <c r="C153" s="20" t="s">
        <v>66</v>
      </c>
      <c r="D153" s="22">
        <v>4</v>
      </c>
      <c r="E153" s="19" t="s">
        <v>187</v>
      </c>
      <c r="G153" s="1" t="s">
        <v>13</v>
      </c>
    </row>
    <row r="154" s="0" customFormat="1" ht="30">
      <c r="A154" s="18">
        <f t="shared" si="2"/>
        <v>134</v>
      </c>
      <c r="B154" s="19" t="s">
        <v>188</v>
      </c>
      <c r="C154" s="20" t="s">
        <v>66</v>
      </c>
      <c r="D154" s="21">
        <v>4</v>
      </c>
      <c r="E154" s="19" t="s">
        <v>189</v>
      </c>
      <c r="G154" s="1" t="s">
        <v>13</v>
      </c>
    </row>
    <row r="155" s="0" customFormat="1" ht="60">
      <c r="A155" s="18">
        <f t="shared" si="2"/>
        <v>135</v>
      </c>
      <c r="B155" s="19" t="s">
        <v>186</v>
      </c>
      <c r="C155" s="20" t="s">
        <v>66</v>
      </c>
      <c r="D155" s="22">
        <v>4</v>
      </c>
      <c r="E155" s="19" t="s">
        <v>190</v>
      </c>
      <c r="G155" s="1" t="s">
        <v>13</v>
      </c>
    </row>
    <row r="156" s="0" customFormat="1" ht="15" customHeight="1">
      <c r="A156" s="17" t="s">
        <v>191</v>
      </c>
      <c r="B156" s="17"/>
      <c r="C156" s="17"/>
      <c r="D156" s="17"/>
      <c r="E156" s="17"/>
    </row>
    <row r="157" s="0" customFormat="1" ht="45">
      <c r="A157" s="18">
        <f t="shared" si="2"/>
        <v>136</v>
      </c>
      <c r="B157" s="19" t="s">
        <v>192</v>
      </c>
      <c r="C157" s="20" t="s">
        <v>27</v>
      </c>
      <c r="D157" s="23">
        <v>168.34999999999999</v>
      </c>
      <c r="E157" s="19" t="s">
        <v>193</v>
      </c>
      <c r="G157" s="1" t="s">
        <v>13</v>
      </c>
    </row>
    <row r="158" s="0" customFormat="1" ht="45">
      <c r="A158" s="18">
        <f t="shared" si="2"/>
        <v>137</v>
      </c>
      <c r="B158" s="19" t="s">
        <v>194</v>
      </c>
      <c r="C158" s="20" t="s">
        <v>27</v>
      </c>
      <c r="D158" s="21">
        <v>168.34999999999999</v>
      </c>
      <c r="E158" s="19"/>
      <c r="G158" s="1" t="s">
        <v>13</v>
      </c>
    </row>
    <row r="159" s="0" customFormat="1" ht="45">
      <c r="A159" s="18">
        <f t="shared" si="2"/>
        <v>138</v>
      </c>
      <c r="B159" s="19" t="s">
        <v>195</v>
      </c>
      <c r="C159" s="20" t="s">
        <v>27</v>
      </c>
      <c r="D159" s="21">
        <v>168.34999999999999</v>
      </c>
      <c r="E159" s="19" t="s">
        <v>196</v>
      </c>
      <c r="G159" s="1" t="s">
        <v>13</v>
      </c>
    </row>
    <row r="160" s="0" customFormat="1" ht="30">
      <c r="A160" s="18">
        <f t="shared" si="2"/>
        <v>139</v>
      </c>
      <c r="B160" s="19" t="s">
        <v>197</v>
      </c>
      <c r="C160" s="20" t="s">
        <v>27</v>
      </c>
      <c r="D160" s="21">
        <v>168.34999999999999</v>
      </c>
      <c r="E160" s="19" t="s">
        <v>198</v>
      </c>
      <c r="G160" s="1" t="s">
        <v>13</v>
      </c>
    </row>
    <row r="161" s="0" customFormat="1" ht="105">
      <c r="A161" s="18">
        <f t="shared" si="2"/>
        <v>140</v>
      </c>
      <c r="B161" s="19" t="s">
        <v>199</v>
      </c>
      <c r="C161" s="20" t="s">
        <v>22</v>
      </c>
      <c r="D161" s="23">
        <v>10.81</v>
      </c>
      <c r="E161" s="19" t="s">
        <v>200</v>
      </c>
      <c r="G161" s="1" t="s">
        <v>13</v>
      </c>
    </row>
    <row r="162" s="0" customFormat="1" ht="45">
      <c r="A162" s="18">
        <f t="shared" si="2"/>
        <v>141</v>
      </c>
      <c r="B162" s="19" t="s">
        <v>201</v>
      </c>
      <c r="C162" s="20" t="s">
        <v>27</v>
      </c>
      <c r="D162" s="21">
        <v>219.22</v>
      </c>
      <c r="E162" s="19" t="s">
        <v>202</v>
      </c>
      <c r="G162" s="1" t="s">
        <v>13</v>
      </c>
    </row>
    <row r="163" s="0" customFormat="1" ht="45">
      <c r="A163" s="29">
        <f t="shared" si="2"/>
        <v>142</v>
      </c>
      <c r="B163" s="30" t="s">
        <v>203</v>
      </c>
      <c r="C163" s="31" t="s">
        <v>204</v>
      </c>
      <c r="D163" s="32">
        <v>32</v>
      </c>
      <c r="E163" s="30" t="s">
        <v>205</v>
      </c>
      <c r="G163" s="1" t="s">
        <v>13</v>
      </c>
    </row>
    <row r="164" s="0" customFormat="1" ht="45">
      <c r="A164" s="33" t="s">
        <v>206</v>
      </c>
      <c r="B164" s="34"/>
      <c r="C164" s="34"/>
      <c r="D164" s="34"/>
      <c r="E164" s="35"/>
      <c r="G164" s="1"/>
    </row>
    <row r="165" ht="19.5" customHeight="1">
      <c r="A165" s="36" t="s">
        <v>207</v>
      </c>
      <c r="B165" s="37"/>
      <c r="C165" s="37"/>
      <c r="D165" s="37"/>
      <c r="E165" s="38"/>
      <c r="F165" s="39"/>
    </row>
    <row r="166" ht="11.25">
      <c r="A166" s="18">
        <v>1</v>
      </c>
      <c r="B166" s="19" t="s">
        <v>10</v>
      </c>
      <c r="C166" s="20" t="s">
        <v>11</v>
      </c>
      <c r="D166" s="21">
        <v>83</v>
      </c>
      <c r="E166" s="19" t="s">
        <v>208</v>
      </c>
      <c r="F166" s="39"/>
    </row>
    <row r="167" ht="11.25">
      <c r="A167" s="18">
        <v>2</v>
      </c>
      <c r="B167" s="19" t="s">
        <v>14</v>
      </c>
      <c r="C167" s="20" t="s">
        <v>15</v>
      </c>
      <c r="D167" s="24">
        <v>8.3000000000000007</v>
      </c>
      <c r="E167" s="19" t="s">
        <v>209</v>
      </c>
      <c r="F167" s="39"/>
      <c r="J167" s="4"/>
      <c r="AE167" s="1"/>
      <c r="AF167" s="1"/>
      <c r="AG167" s="1"/>
      <c r="AH167" s="1"/>
      <c r="AI167" s="1"/>
      <c r="AJ167" s="1"/>
      <c r="AK167" s="1"/>
    </row>
    <row r="168" ht="11.25">
      <c r="A168" s="18">
        <v>3</v>
      </c>
      <c r="B168" s="19" t="s">
        <v>210</v>
      </c>
      <c r="C168" s="20" t="s">
        <v>15</v>
      </c>
      <c r="D168" s="24">
        <v>8.3000000000000007</v>
      </c>
      <c r="E168" s="19" t="s">
        <v>19</v>
      </c>
      <c r="F168" s="39"/>
    </row>
    <row r="169" ht="11.25">
      <c r="A169" s="18">
        <v>4</v>
      </c>
      <c r="B169" s="19" t="s">
        <v>20</v>
      </c>
      <c r="C169" s="20" t="s">
        <v>15</v>
      </c>
      <c r="D169" s="24">
        <v>8.3000000000000007</v>
      </c>
      <c r="E169" s="19" t="s">
        <v>19</v>
      </c>
      <c r="F169" s="39"/>
    </row>
    <row r="170" ht="11.25">
      <c r="A170" s="18">
        <v>5</v>
      </c>
      <c r="B170" s="19" t="s">
        <v>21</v>
      </c>
      <c r="C170" s="20" t="s">
        <v>22</v>
      </c>
      <c r="D170" s="21">
        <v>4.6699999999999999</v>
      </c>
      <c r="E170" s="19" t="s">
        <v>211</v>
      </c>
      <c r="F170" s="1"/>
    </row>
    <row r="171" ht="11.25">
      <c r="A171" s="18">
        <v>6</v>
      </c>
      <c r="B171" s="19" t="s">
        <v>24</v>
      </c>
      <c r="C171" s="20" t="s">
        <v>22</v>
      </c>
      <c r="D171" s="21">
        <v>18.690000000000001</v>
      </c>
      <c r="E171" s="19" t="s">
        <v>212</v>
      </c>
      <c r="F171" s="1"/>
    </row>
    <row r="172" ht="11.25">
      <c r="A172" s="18">
        <v>7</v>
      </c>
      <c r="B172" s="19" t="s">
        <v>26</v>
      </c>
      <c r="C172" s="20" t="s">
        <v>27</v>
      </c>
      <c r="D172" s="21">
        <v>289</v>
      </c>
      <c r="E172" s="19"/>
      <c r="F172" s="1"/>
    </row>
    <row r="173" ht="11.25">
      <c r="A173" s="18">
        <v>8</v>
      </c>
      <c r="B173" s="19" t="s">
        <v>28</v>
      </c>
      <c r="C173" s="20" t="s">
        <v>15</v>
      </c>
      <c r="D173" s="25">
        <v>2.3359999999999999</v>
      </c>
      <c r="E173" s="19" t="s">
        <v>213</v>
      </c>
      <c r="F173" s="1"/>
    </row>
    <row r="174" ht="11.25">
      <c r="A174" s="18">
        <v>9</v>
      </c>
      <c r="B174" s="19" t="s">
        <v>30</v>
      </c>
      <c r="C174" s="20" t="s">
        <v>15</v>
      </c>
      <c r="D174" s="25">
        <v>44.384</v>
      </c>
      <c r="E174" s="19" t="s">
        <v>214</v>
      </c>
      <c r="F174" s="1"/>
    </row>
    <row r="175" ht="11.25">
      <c r="A175" s="18">
        <v>10</v>
      </c>
      <c r="B175" s="19" t="s">
        <v>215</v>
      </c>
      <c r="C175" s="20" t="s">
        <v>15</v>
      </c>
      <c r="D175" s="23">
        <v>69.840000000000003</v>
      </c>
      <c r="E175" s="19" t="s">
        <v>216</v>
      </c>
      <c r="F175" s="1"/>
      <c r="J175" s="4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ht="11.25">
      <c r="A176" s="36" t="s">
        <v>217</v>
      </c>
      <c r="B176" s="37"/>
      <c r="C176" s="37"/>
      <c r="D176" s="37"/>
      <c r="E176" s="38"/>
      <c r="F176" s="1"/>
      <c r="J176" s="4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ht="11.25">
      <c r="A177" s="18">
        <v>11</v>
      </c>
      <c r="B177" s="19" t="s">
        <v>218</v>
      </c>
      <c r="C177" s="20" t="s">
        <v>18</v>
      </c>
      <c r="D177" s="24">
        <v>0.40000000000000002</v>
      </c>
      <c r="E177" s="19" t="s">
        <v>19</v>
      </c>
      <c r="F177" s="1"/>
      <c r="J177" s="4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ht="11.25">
      <c r="A178" s="18">
        <v>12</v>
      </c>
      <c r="B178" s="19" t="s">
        <v>219</v>
      </c>
      <c r="C178" s="20" t="s">
        <v>18</v>
      </c>
      <c r="D178" s="24">
        <v>0.40000000000000002</v>
      </c>
      <c r="E178" s="19" t="s">
        <v>19</v>
      </c>
      <c r="F178" s="1"/>
      <c r="J178" s="4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ht="11.25">
      <c r="A179" s="18">
        <v>13</v>
      </c>
      <c r="B179" s="19" t="s">
        <v>220</v>
      </c>
      <c r="C179" s="20" t="s">
        <v>18</v>
      </c>
      <c r="D179" s="24">
        <v>0.40000000000000002</v>
      </c>
      <c r="E179" s="19" t="s">
        <v>19</v>
      </c>
      <c r="F179" s="1"/>
    </row>
    <row r="180" ht="11.25">
      <c r="A180" s="18">
        <v>14</v>
      </c>
      <c r="B180" s="19" t="s">
        <v>221</v>
      </c>
      <c r="C180" s="20" t="s">
        <v>27</v>
      </c>
      <c r="D180" s="21">
        <v>6.4000000000000004</v>
      </c>
      <c r="E180" s="19" t="s">
        <v>222</v>
      </c>
      <c r="F180" s="1"/>
    </row>
    <row r="181" ht="11.25">
      <c r="A181" s="18">
        <v>15</v>
      </c>
      <c r="B181" s="19" t="s">
        <v>223</v>
      </c>
      <c r="C181" s="20" t="s">
        <v>22</v>
      </c>
      <c r="D181" s="24">
        <v>0.90000000000000002</v>
      </c>
      <c r="E181" s="19" t="s">
        <v>19</v>
      </c>
      <c r="F181" s="1"/>
    </row>
    <row r="182" ht="11.25">
      <c r="A182" s="18">
        <v>16</v>
      </c>
      <c r="B182" s="19" t="s">
        <v>28</v>
      </c>
      <c r="C182" s="20" t="s">
        <v>15</v>
      </c>
      <c r="D182" s="23">
        <v>0.45000000000000001</v>
      </c>
      <c r="E182" s="19" t="s">
        <v>224</v>
      </c>
      <c r="F182" s="1"/>
    </row>
    <row r="183" ht="11.25">
      <c r="A183" s="18">
        <v>17</v>
      </c>
      <c r="B183" s="19" t="s">
        <v>30</v>
      </c>
      <c r="C183" s="20" t="s">
        <v>18</v>
      </c>
      <c r="D183" s="24">
        <v>1.8</v>
      </c>
      <c r="E183" s="19" t="s">
        <v>225</v>
      </c>
      <c r="F183" s="1"/>
    </row>
    <row r="184" ht="11.25">
      <c r="A184" s="18">
        <v>18</v>
      </c>
      <c r="B184" s="19" t="s">
        <v>215</v>
      </c>
      <c r="C184" s="20" t="s">
        <v>15</v>
      </c>
      <c r="D184" s="23">
        <v>2.25</v>
      </c>
      <c r="E184" s="19" t="s">
        <v>226</v>
      </c>
      <c r="F184" s="1"/>
    </row>
    <row r="185" ht="11.25">
      <c r="A185" s="36" t="s">
        <v>227</v>
      </c>
      <c r="B185" s="37"/>
      <c r="C185" s="37"/>
      <c r="D185" s="37"/>
      <c r="E185" s="38"/>
      <c r="F185" s="1"/>
    </row>
    <row r="186" ht="11.25">
      <c r="A186" s="18">
        <v>19</v>
      </c>
      <c r="B186" s="19" t="s">
        <v>35</v>
      </c>
      <c r="C186" s="20" t="s">
        <v>27</v>
      </c>
      <c r="D186" s="21">
        <v>292</v>
      </c>
      <c r="E186" s="19" t="s">
        <v>228</v>
      </c>
    </row>
    <row r="187" ht="11.25">
      <c r="A187" s="18">
        <v>20</v>
      </c>
      <c r="B187" s="19" t="s">
        <v>37</v>
      </c>
      <c r="C187" s="20" t="s">
        <v>27</v>
      </c>
      <c r="D187" s="21">
        <v>292</v>
      </c>
      <c r="E187" s="19" t="s">
        <v>229</v>
      </c>
    </row>
    <row r="188" ht="11.25">
      <c r="A188" s="18">
        <v>21</v>
      </c>
      <c r="B188" s="19" t="s">
        <v>39</v>
      </c>
      <c r="C188" s="20" t="s">
        <v>27</v>
      </c>
      <c r="D188" s="21">
        <v>292</v>
      </c>
      <c r="E188" s="19" t="s">
        <v>230</v>
      </c>
    </row>
    <row r="189" ht="11.25">
      <c r="A189" s="18">
        <v>22</v>
      </c>
      <c r="B189" s="19" t="s">
        <v>39</v>
      </c>
      <c r="C189" s="20" t="s">
        <v>27</v>
      </c>
      <c r="D189" s="21">
        <v>289</v>
      </c>
      <c r="E189" s="19" t="s">
        <v>231</v>
      </c>
    </row>
    <row r="190" ht="11.25">
      <c r="A190" s="18">
        <v>23</v>
      </c>
      <c r="B190" s="19" t="s">
        <v>43</v>
      </c>
      <c r="C190" s="20" t="s">
        <v>11</v>
      </c>
      <c r="D190" s="21">
        <v>83</v>
      </c>
      <c r="E190" s="19" t="s">
        <v>232</v>
      </c>
    </row>
    <row r="191" ht="11.25">
      <c r="A191" s="36" t="s">
        <v>217</v>
      </c>
      <c r="B191" s="37"/>
      <c r="C191" s="37"/>
      <c r="D191" s="37"/>
      <c r="E191" s="38"/>
    </row>
    <row r="192" ht="11.25">
      <c r="A192" s="18">
        <v>24</v>
      </c>
      <c r="B192" s="19" t="s">
        <v>218</v>
      </c>
      <c r="C192" s="20" t="s">
        <v>18</v>
      </c>
      <c r="D192" s="24">
        <v>0.40000000000000002</v>
      </c>
      <c r="E192" s="19" t="s">
        <v>19</v>
      </c>
    </row>
    <row r="193" ht="11.25">
      <c r="A193" s="18">
        <v>25</v>
      </c>
      <c r="B193" s="19" t="s">
        <v>219</v>
      </c>
      <c r="C193" s="20" t="s">
        <v>18</v>
      </c>
      <c r="D193" s="24">
        <v>0.40000000000000002</v>
      </c>
      <c r="E193" s="19" t="s">
        <v>19</v>
      </c>
    </row>
    <row r="194" ht="11.25">
      <c r="A194" s="18">
        <v>26</v>
      </c>
      <c r="B194" s="19" t="s">
        <v>220</v>
      </c>
      <c r="C194" s="20" t="s">
        <v>18</v>
      </c>
      <c r="D194" s="24">
        <v>0.40000000000000002</v>
      </c>
      <c r="E194" s="19" t="s">
        <v>19</v>
      </c>
    </row>
    <row r="195" ht="11.25">
      <c r="A195" s="18">
        <v>27</v>
      </c>
      <c r="B195" s="19" t="s">
        <v>233</v>
      </c>
      <c r="C195" s="20" t="s">
        <v>27</v>
      </c>
      <c r="D195" s="21">
        <v>6.4000000000000004</v>
      </c>
      <c r="E195" s="19" t="s">
        <v>234</v>
      </c>
    </row>
    <row r="196" ht="11.25">
      <c r="A196" s="18">
        <v>28</v>
      </c>
      <c r="B196" s="19" t="s">
        <v>235</v>
      </c>
      <c r="C196" s="20" t="s">
        <v>22</v>
      </c>
      <c r="D196" s="21">
        <v>2.2999999999999998</v>
      </c>
      <c r="E196" s="19" t="s">
        <v>236</v>
      </c>
    </row>
    <row r="197" ht="11.25">
      <c r="A197" s="18">
        <v>29</v>
      </c>
      <c r="B197" s="19" t="s">
        <v>51</v>
      </c>
      <c r="C197" s="20" t="s">
        <v>22</v>
      </c>
      <c r="D197" s="21">
        <v>2.2999999999999998</v>
      </c>
      <c r="E197" s="19"/>
    </row>
    <row r="198" ht="11.25">
      <c r="A198" s="18">
        <v>30</v>
      </c>
      <c r="B198" s="19" t="s">
        <v>237</v>
      </c>
      <c r="C198" s="20" t="s">
        <v>15</v>
      </c>
      <c r="D198" s="25">
        <v>4.4850000000000003</v>
      </c>
      <c r="E198" s="19" t="s">
        <v>238</v>
      </c>
    </row>
    <row r="199" ht="11.25">
      <c r="A199" s="18">
        <v>31</v>
      </c>
      <c r="B199" s="19" t="s">
        <v>53</v>
      </c>
      <c r="C199" s="20" t="s">
        <v>22</v>
      </c>
      <c r="D199" s="21">
        <v>2.2999999999999998</v>
      </c>
      <c r="E199" s="19"/>
    </row>
    <row r="200" ht="11.25">
      <c r="A200" s="18">
        <v>32</v>
      </c>
      <c r="B200" s="19" t="s">
        <v>239</v>
      </c>
      <c r="C200" s="20" t="s">
        <v>22</v>
      </c>
      <c r="D200" s="21">
        <v>2.2999999999999998</v>
      </c>
      <c r="E200" s="19" t="s">
        <v>55</v>
      </c>
    </row>
    <row r="201" ht="11.25">
      <c r="A201" s="18">
        <v>33</v>
      </c>
      <c r="B201" s="19" t="s">
        <v>96</v>
      </c>
      <c r="C201" s="20" t="s">
        <v>22</v>
      </c>
      <c r="D201" s="24">
        <v>0.80000000000000004</v>
      </c>
      <c r="E201" s="19" t="s">
        <v>240</v>
      </c>
    </row>
    <row r="202" ht="11.25">
      <c r="A202" s="18">
        <v>34</v>
      </c>
      <c r="B202" s="19" t="s">
        <v>241</v>
      </c>
      <c r="C202" s="20" t="s">
        <v>22</v>
      </c>
      <c r="D202" s="21">
        <v>0.90000000000000002</v>
      </c>
      <c r="E202" s="19" t="s">
        <v>242</v>
      </c>
    </row>
    <row r="203" ht="11.25">
      <c r="A203" s="36" t="s">
        <v>243</v>
      </c>
      <c r="B203" s="37"/>
      <c r="C203" s="37"/>
      <c r="D203" s="37"/>
      <c r="E203" s="38"/>
    </row>
    <row r="204" ht="11.25">
      <c r="A204" s="18">
        <v>35</v>
      </c>
      <c r="B204" s="19" t="s">
        <v>244</v>
      </c>
      <c r="C204" s="20" t="s">
        <v>66</v>
      </c>
      <c r="D204" s="21">
        <v>8</v>
      </c>
      <c r="E204" s="19" t="s">
        <v>245</v>
      </c>
    </row>
    <row r="205" ht="11.25">
      <c r="A205" s="18">
        <v>36</v>
      </c>
      <c r="B205" s="19" t="s">
        <v>246</v>
      </c>
      <c r="C205" s="20" t="s">
        <v>66</v>
      </c>
      <c r="D205" s="21">
        <v>8</v>
      </c>
      <c r="E205" s="19" t="s">
        <v>247</v>
      </c>
    </row>
    <row r="206" ht="11.25">
      <c r="A206" s="18" t="str">
        <f>IF(G206&lt;&gt;"",COUNTA(G$5:G206),"")</f>
        <v/>
      </c>
      <c r="B206" s="19" t="s">
        <v>248</v>
      </c>
      <c r="C206" s="20" t="s">
        <v>66</v>
      </c>
      <c r="D206" s="21">
        <v>8</v>
      </c>
      <c r="E206" s="19" t="s">
        <v>249</v>
      </c>
    </row>
    <row r="207" ht="19.5" customHeight="1">
      <c r="A207" s="36" t="s">
        <v>250</v>
      </c>
      <c r="B207" s="37"/>
      <c r="C207" s="37"/>
      <c r="D207" s="37"/>
      <c r="E207" s="38"/>
    </row>
    <row r="208" ht="11.25">
      <c r="A208" s="18">
        <v>37</v>
      </c>
      <c r="B208" s="19" t="s">
        <v>47</v>
      </c>
      <c r="C208" s="20" t="s">
        <v>22</v>
      </c>
      <c r="D208" s="21">
        <v>389</v>
      </c>
      <c r="E208" s="19" t="s">
        <v>251</v>
      </c>
    </row>
    <row r="209" ht="11.25">
      <c r="A209" s="18">
        <v>38</v>
      </c>
      <c r="B209" s="19" t="s">
        <v>49</v>
      </c>
      <c r="C209" s="20" t="s">
        <v>22</v>
      </c>
      <c r="D209" s="21">
        <v>15</v>
      </c>
      <c r="E209" s="19" t="s">
        <v>252</v>
      </c>
    </row>
    <row r="210" ht="11.25">
      <c r="A210" s="18">
        <v>39</v>
      </c>
      <c r="B210" s="19" t="s">
        <v>51</v>
      </c>
      <c r="C210" s="20" t="s">
        <v>22</v>
      </c>
      <c r="D210" s="21">
        <v>15</v>
      </c>
      <c r="E210" s="19"/>
    </row>
    <row r="211" ht="11.25">
      <c r="A211" s="18">
        <v>40</v>
      </c>
      <c r="B211" s="19" t="s">
        <v>237</v>
      </c>
      <c r="C211" s="20" t="s">
        <v>15</v>
      </c>
      <c r="D211" s="24">
        <v>666.89999999999998</v>
      </c>
      <c r="E211" s="19" t="s">
        <v>253</v>
      </c>
    </row>
    <row r="212" ht="11.25">
      <c r="A212" s="18">
        <v>41</v>
      </c>
      <c r="B212" s="19" t="s">
        <v>53</v>
      </c>
      <c r="C212" s="20" t="s">
        <v>22</v>
      </c>
      <c r="D212" s="21">
        <v>342</v>
      </c>
      <c r="E212" s="19" t="s">
        <v>254</v>
      </c>
    </row>
    <row r="213" ht="11.25">
      <c r="A213" s="18">
        <v>42</v>
      </c>
      <c r="B213" s="19" t="s">
        <v>255</v>
      </c>
      <c r="C213" s="20" t="s">
        <v>15</v>
      </c>
      <c r="D213" s="24">
        <v>120.90000000000001</v>
      </c>
      <c r="E213" s="19" t="s">
        <v>256</v>
      </c>
    </row>
    <row r="214" ht="11.25">
      <c r="A214" s="18">
        <v>43</v>
      </c>
      <c r="B214" s="19" t="s">
        <v>257</v>
      </c>
      <c r="C214" s="20" t="s">
        <v>22</v>
      </c>
      <c r="D214" s="21">
        <v>62</v>
      </c>
      <c r="E214" s="19"/>
    </row>
    <row r="215" ht="11.25">
      <c r="A215" s="18">
        <v>44</v>
      </c>
      <c r="B215" s="19" t="s">
        <v>258</v>
      </c>
      <c r="C215" s="20" t="s">
        <v>15</v>
      </c>
      <c r="D215" s="24">
        <v>120.90000000000001</v>
      </c>
      <c r="E215" s="19" t="s">
        <v>19</v>
      </c>
    </row>
    <row r="216" ht="11.25">
      <c r="A216" s="18">
        <v>45</v>
      </c>
      <c r="B216" s="19" t="s">
        <v>259</v>
      </c>
      <c r="C216" s="20" t="s">
        <v>22</v>
      </c>
      <c r="D216" s="21">
        <v>62</v>
      </c>
      <c r="E216" s="19"/>
    </row>
    <row r="217" ht="11.25">
      <c r="A217" s="18">
        <v>46</v>
      </c>
      <c r="B217" s="19" t="s">
        <v>54</v>
      </c>
      <c r="C217" s="20" t="s">
        <v>22</v>
      </c>
      <c r="D217" s="21">
        <v>9.5999999999999996</v>
      </c>
      <c r="E217" s="19" t="s">
        <v>55</v>
      </c>
    </row>
    <row r="218" ht="11.25">
      <c r="A218" s="18">
        <v>47</v>
      </c>
      <c r="B218" s="19" t="s">
        <v>56</v>
      </c>
      <c r="C218" s="20" t="s">
        <v>22</v>
      </c>
      <c r="D218" s="21">
        <v>247.09999999999999</v>
      </c>
      <c r="E218" s="19" t="s">
        <v>55</v>
      </c>
    </row>
    <row r="219" ht="11.25">
      <c r="A219" s="18">
        <v>48</v>
      </c>
      <c r="B219" s="19" t="s">
        <v>57</v>
      </c>
      <c r="C219" s="20" t="s">
        <v>22</v>
      </c>
      <c r="D219" s="21">
        <v>247.09999999999999</v>
      </c>
      <c r="E219" s="19" t="s">
        <v>58</v>
      </c>
    </row>
    <row r="220" ht="11.25">
      <c r="A220" s="18">
        <v>49</v>
      </c>
      <c r="B220" s="19" t="s">
        <v>260</v>
      </c>
      <c r="C220" s="20" t="s">
        <v>27</v>
      </c>
      <c r="D220" s="21">
        <v>10.800000000000001</v>
      </c>
      <c r="E220" s="19" t="s">
        <v>261</v>
      </c>
    </row>
    <row r="221" ht="11.25">
      <c r="A221" s="18">
        <v>50</v>
      </c>
      <c r="B221" s="19" t="s">
        <v>262</v>
      </c>
      <c r="C221" s="20" t="s">
        <v>27</v>
      </c>
      <c r="D221" s="21">
        <v>10.800000000000001</v>
      </c>
      <c r="E221" s="19" t="s">
        <v>263</v>
      </c>
    </row>
    <row r="222" ht="22.5" customHeight="1">
      <c r="A222" s="36" t="s">
        <v>264</v>
      </c>
      <c r="B222" s="37"/>
      <c r="C222" s="37"/>
      <c r="D222" s="37"/>
      <c r="E222" s="38"/>
    </row>
    <row r="223" ht="11.25">
      <c r="A223" s="18">
        <v>51</v>
      </c>
      <c r="B223" s="19" t="s">
        <v>60</v>
      </c>
      <c r="C223" s="20" t="s">
        <v>22</v>
      </c>
      <c r="D223" s="21">
        <v>2.8100000000000001</v>
      </c>
      <c r="E223" s="19" t="s">
        <v>265</v>
      </c>
    </row>
    <row r="224" ht="11.25">
      <c r="A224" s="18">
        <v>52</v>
      </c>
      <c r="B224" s="19" t="s">
        <v>14</v>
      </c>
      <c r="C224" s="20" t="s">
        <v>15</v>
      </c>
      <c r="D224" s="25">
        <v>49.045999999999999</v>
      </c>
      <c r="E224" s="19" t="s">
        <v>266</v>
      </c>
    </row>
    <row r="225" ht="11.25">
      <c r="A225" s="18">
        <v>53</v>
      </c>
      <c r="B225" s="19" t="s">
        <v>210</v>
      </c>
      <c r="C225" s="20" t="s">
        <v>15</v>
      </c>
      <c r="D225" s="25">
        <v>49.045999999999999</v>
      </c>
      <c r="E225" s="19" t="s">
        <v>19</v>
      </c>
    </row>
    <row r="226" ht="11.25">
      <c r="A226" s="18">
        <v>54</v>
      </c>
      <c r="B226" s="19" t="s">
        <v>20</v>
      </c>
      <c r="C226" s="20" t="s">
        <v>15</v>
      </c>
      <c r="D226" s="25">
        <v>49.045999999999999</v>
      </c>
      <c r="E226" s="19" t="s">
        <v>19</v>
      </c>
    </row>
    <row r="227" ht="11.25">
      <c r="A227" s="18">
        <v>55</v>
      </c>
      <c r="B227" s="19" t="s">
        <v>267</v>
      </c>
      <c r="C227" s="20" t="s">
        <v>22</v>
      </c>
      <c r="D227" s="22">
        <v>6</v>
      </c>
      <c r="E227" s="19" t="s">
        <v>19</v>
      </c>
    </row>
    <row r="228" ht="11.25">
      <c r="A228" s="18">
        <v>56</v>
      </c>
      <c r="B228" s="19" t="s">
        <v>86</v>
      </c>
      <c r="C228" s="20" t="s">
        <v>22</v>
      </c>
      <c r="D228" s="24">
        <v>0.59999999999999998</v>
      </c>
      <c r="E228" s="19" t="s">
        <v>19</v>
      </c>
    </row>
    <row r="229" ht="11.25">
      <c r="A229" s="18">
        <v>57</v>
      </c>
      <c r="B229" s="19" t="s">
        <v>28</v>
      </c>
      <c r="C229" s="20" t="s">
        <v>15</v>
      </c>
      <c r="D229" s="25">
        <v>1.224</v>
      </c>
      <c r="E229" s="19" t="s">
        <v>268</v>
      </c>
    </row>
    <row r="230" ht="11.25">
      <c r="A230" s="18">
        <v>58</v>
      </c>
      <c r="B230" s="19" t="s">
        <v>30</v>
      </c>
      <c r="C230" s="20" t="s">
        <v>15</v>
      </c>
      <c r="D230" s="25">
        <v>11.016</v>
      </c>
      <c r="E230" s="19" t="s">
        <v>269</v>
      </c>
    </row>
    <row r="231" ht="11.25">
      <c r="A231" s="18">
        <v>59</v>
      </c>
      <c r="B231" s="19" t="s">
        <v>215</v>
      </c>
      <c r="C231" s="20" t="s">
        <v>15</v>
      </c>
      <c r="D231" s="23">
        <v>12.24</v>
      </c>
      <c r="E231" s="19" t="s">
        <v>270</v>
      </c>
    </row>
    <row r="232" ht="11.25">
      <c r="A232" s="18">
        <v>60</v>
      </c>
      <c r="B232" s="19" t="s">
        <v>63</v>
      </c>
      <c r="C232" s="20" t="s">
        <v>11</v>
      </c>
      <c r="D232" s="21">
        <v>222</v>
      </c>
      <c r="E232" s="19"/>
    </row>
    <row r="233" ht="11.25">
      <c r="A233" s="18">
        <v>61</v>
      </c>
      <c r="B233" s="19" t="s">
        <v>67</v>
      </c>
      <c r="C233" s="20" t="s">
        <v>66</v>
      </c>
      <c r="D233" s="22">
        <v>4</v>
      </c>
      <c r="E233" s="19" t="s">
        <v>19</v>
      </c>
    </row>
    <row r="234" ht="11.25">
      <c r="A234" s="18">
        <v>62</v>
      </c>
      <c r="B234" s="19" t="s">
        <v>68</v>
      </c>
      <c r="C234" s="20" t="s">
        <v>15</v>
      </c>
      <c r="D234" s="23">
        <v>6.3200000000000003</v>
      </c>
      <c r="E234" s="19" t="s">
        <v>271</v>
      </c>
    </row>
    <row r="235" ht="11.25">
      <c r="A235" s="18">
        <v>63</v>
      </c>
      <c r="B235" s="19" t="s">
        <v>272</v>
      </c>
      <c r="C235" s="20" t="s">
        <v>18</v>
      </c>
      <c r="D235" s="23">
        <v>6.3200000000000003</v>
      </c>
      <c r="E235" s="19" t="s">
        <v>19</v>
      </c>
    </row>
    <row r="236" ht="11.25">
      <c r="A236" s="18">
        <v>64</v>
      </c>
      <c r="B236" s="19" t="s">
        <v>71</v>
      </c>
      <c r="C236" s="20" t="s">
        <v>15</v>
      </c>
      <c r="D236" s="23">
        <v>6.3200000000000003</v>
      </c>
      <c r="E236" s="19" t="s">
        <v>19</v>
      </c>
    </row>
    <row r="237" ht="11.25">
      <c r="A237" s="18">
        <v>65</v>
      </c>
      <c r="B237" s="19" t="s">
        <v>72</v>
      </c>
      <c r="C237" s="20" t="s">
        <v>27</v>
      </c>
      <c r="D237" s="21">
        <v>120</v>
      </c>
      <c r="E237" s="19"/>
    </row>
    <row r="238" ht="11.25">
      <c r="A238" s="18">
        <v>66</v>
      </c>
      <c r="B238" s="19" t="s">
        <v>28</v>
      </c>
      <c r="C238" s="20" t="s">
        <v>15</v>
      </c>
      <c r="D238" s="24">
        <v>0.59999999999999998</v>
      </c>
      <c r="E238" s="19" t="s">
        <v>19</v>
      </c>
    </row>
    <row r="239" ht="11.25">
      <c r="A239" s="18">
        <v>67</v>
      </c>
      <c r="B239" s="19" t="s">
        <v>273</v>
      </c>
      <c r="C239" s="20" t="s">
        <v>18</v>
      </c>
      <c r="D239" s="24">
        <v>0.59999999999999998</v>
      </c>
      <c r="E239" s="19" t="s">
        <v>19</v>
      </c>
    </row>
    <row r="240" ht="11.25" customHeight="1">
      <c r="A240" s="36" t="s">
        <v>74</v>
      </c>
      <c r="B240" s="37"/>
      <c r="C240" s="37"/>
      <c r="D240" s="37"/>
      <c r="E240" s="38"/>
    </row>
    <row r="241" ht="30" customHeight="1">
      <c r="A241" s="36" t="s">
        <v>274</v>
      </c>
      <c r="B241" s="37"/>
      <c r="C241" s="37"/>
      <c r="D241" s="37"/>
      <c r="E241" s="38"/>
    </row>
    <row r="242" ht="11.25">
      <c r="A242" s="18">
        <v>68</v>
      </c>
      <c r="B242" s="19" t="s">
        <v>76</v>
      </c>
      <c r="C242" s="20" t="s">
        <v>22</v>
      </c>
      <c r="D242" s="21">
        <v>1.8999999999999999</v>
      </c>
      <c r="E242" s="19" t="s">
        <v>275</v>
      </c>
    </row>
    <row r="243" ht="11.25">
      <c r="A243" s="18">
        <v>69</v>
      </c>
      <c r="B243" s="19" t="s">
        <v>78</v>
      </c>
      <c r="C243" s="20" t="s">
        <v>22</v>
      </c>
      <c r="D243" s="21">
        <v>19.609999999999999</v>
      </c>
      <c r="E243" s="19" t="s">
        <v>276</v>
      </c>
    </row>
    <row r="244" ht="11.25">
      <c r="A244" s="18">
        <v>70</v>
      </c>
      <c r="B244" s="19" t="s">
        <v>277</v>
      </c>
      <c r="C244" s="20" t="s">
        <v>15</v>
      </c>
      <c r="D244" s="25">
        <v>49.045999999999999</v>
      </c>
      <c r="E244" s="19" t="s">
        <v>266</v>
      </c>
    </row>
    <row r="245" ht="11.25">
      <c r="A245" s="18">
        <v>71</v>
      </c>
      <c r="B245" s="19" t="s">
        <v>20</v>
      </c>
      <c r="C245" s="20" t="s">
        <v>15</v>
      </c>
      <c r="D245" s="25">
        <v>49.045999999999999</v>
      </c>
      <c r="E245" s="19" t="s">
        <v>19</v>
      </c>
    </row>
    <row r="246" ht="11.25">
      <c r="A246" s="18">
        <v>72</v>
      </c>
      <c r="B246" s="19" t="s">
        <v>81</v>
      </c>
      <c r="C246" s="20" t="s">
        <v>27</v>
      </c>
      <c r="D246" s="21">
        <v>192</v>
      </c>
      <c r="E246" s="19" t="s">
        <v>278</v>
      </c>
    </row>
    <row r="247" ht="11.25">
      <c r="A247" s="18">
        <v>73</v>
      </c>
      <c r="B247" s="19" t="s">
        <v>83</v>
      </c>
      <c r="C247" s="20" t="s">
        <v>22</v>
      </c>
      <c r="D247" s="21">
        <v>28.800000000000001</v>
      </c>
      <c r="E247" s="19" t="s">
        <v>84</v>
      </c>
    </row>
    <row r="248" ht="11.25">
      <c r="A248" s="18">
        <v>74</v>
      </c>
      <c r="B248" s="19" t="s">
        <v>136</v>
      </c>
      <c r="C248" s="20" t="s">
        <v>22</v>
      </c>
      <c r="D248" s="21">
        <v>0.59999999999999998</v>
      </c>
      <c r="E248" s="19" t="s">
        <v>279</v>
      </c>
    </row>
    <row r="249" ht="22.5" customHeight="1">
      <c r="A249" s="36" t="s">
        <v>280</v>
      </c>
      <c r="B249" s="37"/>
      <c r="C249" s="37"/>
      <c r="D249" s="37"/>
      <c r="E249" s="38"/>
    </row>
    <row r="250" ht="11.25">
      <c r="A250" s="18">
        <v>75</v>
      </c>
      <c r="B250" s="19" t="s">
        <v>86</v>
      </c>
      <c r="C250" s="20" t="s">
        <v>22</v>
      </c>
      <c r="D250" s="24">
        <v>0.20000000000000001</v>
      </c>
      <c r="E250" s="19" t="s">
        <v>87</v>
      </c>
    </row>
    <row r="251" ht="11.25">
      <c r="A251" s="18">
        <v>76</v>
      </c>
      <c r="B251" s="19" t="s">
        <v>28</v>
      </c>
      <c r="C251" s="20" t="s">
        <v>15</v>
      </c>
      <c r="D251" s="23">
        <v>0.47999999999999998</v>
      </c>
      <c r="E251" s="19" t="s">
        <v>19</v>
      </c>
    </row>
    <row r="252" ht="11.25">
      <c r="A252" s="18">
        <v>77</v>
      </c>
      <c r="B252" s="19" t="s">
        <v>215</v>
      </c>
      <c r="C252" s="20" t="s">
        <v>15</v>
      </c>
      <c r="D252" s="23">
        <v>0.47999999999999998</v>
      </c>
      <c r="E252" s="19" t="s">
        <v>19</v>
      </c>
    </row>
    <row r="253" ht="11.25">
      <c r="A253" s="18">
        <v>78</v>
      </c>
      <c r="B253" s="19" t="s">
        <v>88</v>
      </c>
      <c r="C253" s="20" t="s">
        <v>22</v>
      </c>
      <c r="D253" s="21">
        <v>3.5099999999999998</v>
      </c>
      <c r="E253" s="19" t="s">
        <v>89</v>
      </c>
    </row>
    <row r="254" ht="11.25">
      <c r="A254" s="18">
        <v>79</v>
      </c>
      <c r="B254" s="19" t="s">
        <v>277</v>
      </c>
      <c r="C254" s="20" t="s">
        <v>15</v>
      </c>
      <c r="D254" s="25">
        <v>8.7759999999999998</v>
      </c>
      <c r="E254" s="19" t="s">
        <v>90</v>
      </c>
    </row>
    <row r="255" ht="60" customHeight="1">
      <c r="A255" s="18">
        <v>80</v>
      </c>
      <c r="B255" s="19" t="s">
        <v>20</v>
      </c>
      <c r="C255" s="20" t="s">
        <v>15</v>
      </c>
      <c r="D255" s="25">
        <v>8.7759999999999998</v>
      </c>
      <c r="E255" s="19" t="s">
        <v>19</v>
      </c>
    </row>
    <row r="256" ht="45" customHeight="1">
      <c r="A256" s="18">
        <v>81</v>
      </c>
      <c r="B256" s="19" t="s">
        <v>91</v>
      </c>
      <c r="C256" s="20" t="s">
        <v>27</v>
      </c>
      <c r="D256" s="21">
        <v>40</v>
      </c>
      <c r="E256" s="19" t="s">
        <v>281</v>
      </c>
    </row>
    <row r="257" ht="69.75" customHeight="1">
      <c r="A257" s="18">
        <v>82</v>
      </c>
      <c r="B257" s="19" t="s">
        <v>282</v>
      </c>
      <c r="C257" s="20" t="s">
        <v>27</v>
      </c>
      <c r="D257" s="21">
        <v>40</v>
      </c>
      <c r="E257" s="19" t="s">
        <v>283</v>
      </c>
    </row>
    <row r="258" ht="34.5" customHeight="1">
      <c r="A258" s="36" t="s">
        <v>284</v>
      </c>
      <c r="B258" s="37"/>
      <c r="C258" s="37"/>
      <c r="D258" s="37"/>
      <c r="E258" s="38"/>
    </row>
    <row r="259" ht="11.25">
      <c r="A259" s="18">
        <v>83</v>
      </c>
      <c r="B259" s="19" t="s">
        <v>285</v>
      </c>
      <c r="C259" s="20" t="s">
        <v>66</v>
      </c>
      <c r="D259" s="21">
        <v>2</v>
      </c>
      <c r="E259" s="19" t="s">
        <v>286</v>
      </c>
    </row>
    <row r="260" ht="33" customHeight="1">
      <c r="A260" s="18">
        <v>84</v>
      </c>
      <c r="B260" s="19" t="s">
        <v>287</v>
      </c>
      <c r="C260" s="20" t="s">
        <v>22</v>
      </c>
      <c r="D260" s="21">
        <v>0.20000000000000001</v>
      </c>
      <c r="E260" s="19" t="s">
        <v>288</v>
      </c>
    </row>
    <row r="261" ht="33" customHeight="1">
      <c r="A261" s="18">
        <v>85</v>
      </c>
      <c r="B261" s="19" t="s">
        <v>289</v>
      </c>
      <c r="C261" s="20" t="s">
        <v>66</v>
      </c>
      <c r="D261" s="21">
        <v>10</v>
      </c>
      <c r="E261" s="19" t="s">
        <v>286</v>
      </c>
    </row>
    <row r="262" ht="53.25" customHeight="1">
      <c r="A262" s="18">
        <v>86</v>
      </c>
      <c r="B262" s="19" t="s">
        <v>14</v>
      </c>
      <c r="C262" s="20" t="s">
        <v>15</v>
      </c>
      <c r="D262" s="23">
        <v>7.9800000000000004</v>
      </c>
      <c r="E262" s="19" t="s">
        <v>290</v>
      </c>
    </row>
    <row r="263" ht="11.25">
      <c r="A263" s="18">
        <v>87</v>
      </c>
      <c r="B263" s="19" t="s">
        <v>210</v>
      </c>
      <c r="C263" s="20" t="s">
        <v>15</v>
      </c>
      <c r="D263" s="23">
        <v>7.9800000000000004</v>
      </c>
      <c r="E263" s="19" t="s">
        <v>19</v>
      </c>
    </row>
    <row r="264" ht="11.25">
      <c r="A264" s="18">
        <v>88</v>
      </c>
      <c r="B264" s="19" t="s">
        <v>20</v>
      </c>
      <c r="C264" s="20" t="s">
        <v>15</v>
      </c>
      <c r="D264" s="23">
        <v>7.9800000000000004</v>
      </c>
      <c r="E264" s="19" t="s">
        <v>19</v>
      </c>
    </row>
    <row r="265" ht="11.25">
      <c r="A265" s="18">
        <v>89</v>
      </c>
      <c r="B265" s="19" t="s">
        <v>107</v>
      </c>
      <c r="C265" s="20" t="s">
        <v>66</v>
      </c>
      <c r="D265" s="22">
        <v>2</v>
      </c>
      <c r="E265" s="19" t="s">
        <v>19</v>
      </c>
    </row>
    <row r="266" ht="11.25">
      <c r="A266" s="18">
        <v>90</v>
      </c>
      <c r="B266" s="19" t="s">
        <v>291</v>
      </c>
      <c r="C266" s="20" t="s">
        <v>15</v>
      </c>
      <c r="D266" s="25">
        <v>0.039</v>
      </c>
      <c r="E266" s="19" t="s">
        <v>292</v>
      </c>
    </row>
    <row r="267" ht="11.25">
      <c r="A267" s="18">
        <v>91</v>
      </c>
      <c r="B267" s="19" t="s">
        <v>108</v>
      </c>
      <c r="C267" s="20" t="s">
        <v>18</v>
      </c>
      <c r="D267" s="25">
        <v>0.23899999999999999</v>
      </c>
      <c r="E267" s="19" t="s">
        <v>293</v>
      </c>
    </row>
    <row r="268" ht="11.25">
      <c r="A268" s="18">
        <v>92</v>
      </c>
      <c r="B268" s="19" t="s">
        <v>272</v>
      </c>
      <c r="C268" s="20" t="s">
        <v>18</v>
      </c>
      <c r="D268" s="25">
        <v>0.23899999999999999</v>
      </c>
      <c r="E268" s="19" t="s">
        <v>19</v>
      </c>
    </row>
    <row r="269" ht="11.25">
      <c r="A269" s="18">
        <v>93</v>
      </c>
      <c r="B269" s="19" t="s">
        <v>110</v>
      </c>
      <c r="C269" s="20" t="s">
        <v>18</v>
      </c>
      <c r="D269" s="25">
        <v>0.23899999999999999</v>
      </c>
      <c r="E269" s="19" t="s">
        <v>19</v>
      </c>
    </row>
    <row r="270" ht="11.25">
      <c r="A270" s="18">
        <v>94</v>
      </c>
      <c r="B270" s="19" t="s">
        <v>86</v>
      </c>
      <c r="C270" s="20" t="s">
        <v>22</v>
      </c>
      <c r="D270" s="24">
        <v>0.20000000000000001</v>
      </c>
      <c r="E270" s="19" t="s">
        <v>19</v>
      </c>
    </row>
    <row r="271" ht="11.25">
      <c r="A271" s="18">
        <v>95</v>
      </c>
      <c r="B271" s="19" t="s">
        <v>294</v>
      </c>
      <c r="C271" s="20" t="s">
        <v>22</v>
      </c>
      <c r="D271" s="22">
        <v>1</v>
      </c>
      <c r="E271" s="19" t="s">
        <v>19</v>
      </c>
    </row>
    <row r="272" ht="11.25">
      <c r="A272" s="18">
        <v>96</v>
      </c>
      <c r="B272" s="19" t="s">
        <v>28</v>
      </c>
      <c r="C272" s="20" t="s">
        <v>18</v>
      </c>
      <c r="D272" s="25">
        <v>0.45600000000000002</v>
      </c>
      <c r="E272" s="19" t="s">
        <v>295</v>
      </c>
    </row>
    <row r="273" ht="11.25">
      <c r="A273" s="18">
        <v>97</v>
      </c>
      <c r="B273" s="19" t="s">
        <v>30</v>
      </c>
      <c r="C273" s="20" t="s">
        <v>18</v>
      </c>
      <c r="D273" s="25">
        <v>1.8240000000000001</v>
      </c>
      <c r="E273" s="19" t="s">
        <v>296</v>
      </c>
    </row>
    <row r="274" ht="11.25">
      <c r="A274" s="18">
        <v>98</v>
      </c>
      <c r="B274" s="19" t="s">
        <v>215</v>
      </c>
      <c r="C274" s="20" t="s">
        <v>18</v>
      </c>
      <c r="D274" s="23">
        <v>2.2799999999999998</v>
      </c>
      <c r="E274" s="19" t="s">
        <v>297</v>
      </c>
    </row>
    <row r="275" ht="11.25">
      <c r="A275" s="18">
        <v>99</v>
      </c>
      <c r="B275" s="19" t="s">
        <v>120</v>
      </c>
      <c r="C275" s="20" t="s">
        <v>66</v>
      </c>
      <c r="D275" s="21">
        <v>2</v>
      </c>
      <c r="E275" s="19" t="s">
        <v>298</v>
      </c>
    </row>
    <row r="276" ht="11.25">
      <c r="A276" s="18">
        <v>100</v>
      </c>
      <c r="B276" s="19" t="s">
        <v>122</v>
      </c>
      <c r="C276" s="20" t="s">
        <v>22</v>
      </c>
      <c r="D276" s="21">
        <v>0.20000000000000001</v>
      </c>
      <c r="E276" s="19" t="s">
        <v>299</v>
      </c>
    </row>
    <row r="277" ht="11.25">
      <c r="A277" s="18">
        <v>101</v>
      </c>
      <c r="B277" s="19" t="s">
        <v>277</v>
      </c>
      <c r="C277" s="20" t="s">
        <v>15</v>
      </c>
      <c r="D277" s="23">
        <v>2.98</v>
      </c>
      <c r="E277" s="19" t="s">
        <v>300</v>
      </c>
    </row>
    <row r="278" ht="11.25">
      <c r="A278" s="18">
        <v>102</v>
      </c>
      <c r="B278" s="19" t="s">
        <v>20</v>
      </c>
      <c r="C278" s="20" t="s">
        <v>15</v>
      </c>
      <c r="D278" s="23">
        <v>2.98</v>
      </c>
      <c r="E278" s="19" t="s">
        <v>19</v>
      </c>
    </row>
    <row r="279" ht="11.25">
      <c r="A279" s="18">
        <v>103</v>
      </c>
      <c r="B279" s="19" t="s">
        <v>125</v>
      </c>
      <c r="C279" s="20" t="s">
        <v>66</v>
      </c>
      <c r="D279" s="22">
        <v>2</v>
      </c>
      <c r="E279" s="19" t="s">
        <v>126</v>
      </c>
    </row>
    <row r="280" ht="11.25">
      <c r="A280" s="18">
        <v>104</v>
      </c>
      <c r="B280" s="19" t="s">
        <v>127</v>
      </c>
      <c r="C280" s="20" t="s">
        <v>15</v>
      </c>
      <c r="D280" s="25">
        <v>0.039</v>
      </c>
      <c r="E280" s="19" t="s">
        <v>301</v>
      </c>
    </row>
    <row r="281" ht="11.25">
      <c r="A281" s="18">
        <v>105</v>
      </c>
      <c r="B281" s="19" t="s">
        <v>302</v>
      </c>
      <c r="C281" s="20" t="s">
        <v>27</v>
      </c>
      <c r="D281" s="21">
        <v>1.5</v>
      </c>
      <c r="E281" s="19" t="s">
        <v>303</v>
      </c>
    </row>
    <row r="282" ht="11.25">
      <c r="A282" s="18">
        <v>106</v>
      </c>
      <c r="B282" s="19" t="s">
        <v>304</v>
      </c>
      <c r="C282" s="20" t="s">
        <v>66</v>
      </c>
      <c r="D282" s="21">
        <v>10</v>
      </c>
      <c r="E282" s="19" t="s">
        <v>305</v>
      </c>
    </row>
    <row r="283" ht="11.25">
      <c r="A283" s="18">
        <v>107</v>
      </c>
      <c r="B283" s="19" t="s">
        <v>277</v>
      </c>
      <c r="C283" s="20" t="s">
        <v>15</v>
      </c>
      <c r="D283" s="22">
        <v>5</v>
      </c>
      <c r="E283" s="19" t="s">
        <v>306</v>
      </c>
    </row>
    <row r="284" ht="11.25">
      <c r="A284" s="18">
        <v>108</v>
      </c>
      <c r="B284" s="19" t="s">
        <v>20</v>
      </c>
      <c r="C284" s="20" t="s">
        <v>15</v>
      </c>
      <c r="D284" s="22">
        <v>5</v>
      </c>
      <c r="E284" s="19" t="s">
        <v>19</v>
      </c>
    </row>
    <row r="285" ht="11.25">
      <c r="A285" s="18">
        <v>109</v>
      </c>
      <c r="B285" s="19" t="s">
        <v>136</v>
      </c>
      <c r="C285" s="20" t="s">
        <v>22</v>
      </c>
      <c r="D285" s="21">
        <v>0.20000000000000001</v>
      </c>
      <c r="E285" s="19" t="s">
        <v>307</v>
      </c>
    </row>
    <row r="286" ht="11.25">
      <c r="A286" s="18">
        <v>110</v>
      </c>
      <c r="B286" s="19" t="s">
        <v>91</v>
      </c>
      <c r="C286" s="20" t="s">
        <v>27</v>
      </c>
      <c r="D286" s="21">
        <v>6</v>
      </c>
      <c r="E286" s="19" t="s">
        <v>308</v>
      </c>
    </row>
    <row r="287" ht="11.25">
      <c r="A287" s="18">
        <v>111</v>
      </c>
      <c r="B287" s="19" t="s">
        <v>93</v>
      </c>
      <c r="C287" s="20" t="s">
        <v>27</v>
      </c>
      <c r="D287" s="21">
        <v>6</v>
      </c>
      <c r="E287" s="19" t="s">
        <v>309</v>
      </c>
    </row>
    <row r="288" ht="11.25">
      <c r="A288" s="18">
        <v>112</v>
      </c>
      <c r="B288" s="19" t="s">
        <v>310</v>
      </c>
      <c r="C288" s="20" t="s">
        <v>15</v>
      </c>
      <c r="D288" s="28">
        <v>0.097199999999999995</v>
      </c>
      <c r="E288" s="19" t="s">
        <v>311</v>
      </c>
    </row>
    <row r="289" ht="11.25">
      <c r="A289" s="18">
        <v>113</v>
      </c>
      <c r="B289" s="19" t="s">
        <v>312</v>
      </c>
      <c r="C289" s="20" t="s">
        <v>27</v>
      </c>
      <c r="D289" s="21">
        <v>3.6000000000000001</v>
      </c>
      <c r="E289" s="19" t="s">
        <v>313</v>
      </c>
    </row>
    <row r="290" ht="11.25" customHeight="1">
      <c r="A290" s="36" t="s">
        <v>314</v>
      </c>
      <c r="B290" s="37"/>
      <c r="C290" s="37"/>
      <c r="D290" s="37"/>
      <c r="E290" s="38"/>
    </row>
    <row r="291" ht="44.25" customHeight="1">
      <c r="A291" s="18">
        <v>114</v>
      </c>
      <c r="B291" s="19" t="s">
        <v>285</v>
      </c>
      <c r="C291" s="20" t="s">
        <v>66</v>
      </c>
      <c r="D291" s="21">
        <v>2</v>
      </c>
      <c r="E291" s="19" t="s">
        <v>286</v>
      </c>
    </row>
    <row r="292" ht="44.25" customHeight="1">
      <c r="A292" s="18">
        <v>115</v>
      </c>
      <c r="B292" s="19" t="s">
        <v>122</v>
      </c>
      <c r="C292" s="20" t="s">
        <v>22</v>
      </c>
      <c r="D292" s="21">
        <v>0.20000000000000001</v>
      </c>
      <c r="E292" s="19" t="s">
        <v>288</v>
      </c>
    </row>
    <row r="293" ht="44.25" customHeight="1">
      <c r="A293" s="18">
        <v>116</v>
      </c>
      <c r="B293" s="19" t="s">
        <v>289</v>
      </c>
      <c r="C293" s="20" t="s">
        <v>66</v>
      </c>
      <c r="D293" s="21">
        <v>10</v>
      </c>
      <c r="E293" s="19" t="s">
        <v>286</v>
      </c>
    </row>
    <row r="294" ht="55.5" customHeight="1">
      <c r="A294" s="18">
        <v>117</v>
      </c>
      <c r="B294" s="19" t="s">
        <v>14</v>
      </c>
      <c r="C294" s="20" t="s">
        <v>15</v>
      </c>
      <c r="D294" s="22">
        <v>9</v>
      </c>
      <c r="E294" s="19" t="s">
        <v>315</v>
      </c>
    </row>
    <row r="295" ht="11.25">
      <c r="A295" s="18">
        <v>118</v>
      </c>
      <c r="B295" s="19" t="s">
        <v>210</v>
      </c>
      <c r="C295" s="20" t="s">
        <v>15</v>
      </c>
      <c r="D295" s="22">
        <v>9</v>
      </c>
      <c r="E295" s="19" t="s">
        <v>19</v>
      </c>
    </row>
    <row r="296" ht="11.25">
      <c r="A296" s="18">
        <v>119</v>
      </c>
      <c r="B296" s="19" t="s">
        <v>20</v>
      </c>
      <c r="C296" s="20" t="s">
        <v>15</v>
      </c>
      <c r="D296" s="22">
        <v>9</v>
      </c>
      <c r="E296" s="19" t="s">
        <v>19</v>
      </c>
    </row>
    <row r="297" ht="44.25" customHeight="1">
      <c r="A297" s="18">
        <v>120</v>
      </c>
      <c r="B297" s="19" t="s">
        <v>107</v>
      </c>
      <c r="C297" s="20" t="s">
        <v>66</v>
      </c>
      <c r="D297" s="22">
        <v>2</v>
      </c>
      <c r="E297" s="19" t="s">
        <v>19</v>
      </c>
    </row>
    <row r="298" ht="44.25" customHeight="1">
      <c r="A298" s="18">
        <v>121</v>
      </c>
      <c r="B298" s="19" t="s">
        <v>291</v>
      </c>
      <c r="C298" s="20" t="s">
        <v>15</v>
      </c>
      <c r="D298" s="25">
        <v>0.039</v>
      </c>
      <c r="E298" s="19" t="s">
        <v>292</v>
      </c>
    </row>
    <row r="299" ht="44.25" customHeight="1">
      <c r="A299" s="18">
        <v>122</v>
      </c>
      <c r="B299" s="19" t="s">
        <v>108</v>
      </c>
      <c r="C299" s="20" t="s">
        <v>18</v>
      </c>
      <c r="D299" s="25">
        <v>0.23899999999999999</v>
      </c>
      <c r="E299" s="19" t="s">
        <v>293</v>
      </c>
    </row>
    <row r="300" ht="11.25">
      <c r="A300" s="18">
        <v>123</v>
      </c>
      <c r="B300" s="19" t="s">
        <v>272</v>
      </c>
      <c r="C300" s="20" t="s">
        <v>18</v>
      </c>
      <c r="D300" s="25">
        <v>0.23899999999999999</v>
      </c>
      <c r="E300" s="19" t="s">
        <v>19</v>
      </c>
    </row>
    <row r="301" ht="11.25">
      <c r="A301" s="18">
        <v>124</v>
      </c>
      <c r="B301" s="19" t="s">
        <v>110</v>
      </c>
      <c r="C301" s="20" t="s">
        <v>18</v>
      </c>
      <c r="D301" s="25">
        <v>0.23899999999999999</v>
      </c>
      <c r="E301" s="19" t="s">
        <v>19</v>
      </c>
    </row>
    <row r="302" ht="23.25" customHeight="1">
      <c r="A302" s="18">
        <v>125</v>
      </c>
      <c r="B302" s="19" t="s">
        <v>86</v>
      </c>
      <c r="C302" s="20" t="s">
        <v>22</v>
      </c>
      <c r="D302" s="24">
        <v>0.20000000000000001</v>
      </c>
      <c r="E302" s="19" t="s">
        <v>19</v>
      </c>
    </row>
    <row r="303" ht="11.25">
      <c r="A303" s="18">
        <v>126</v>
      </c>
      <c r="B303" s="19" t="s">
        <v>294</v>
      </c>
      <c r="C303" s="20" t="s">
        <v>22</v>
      </c>
      <c r="D303" s="24">
        <v>1.5</v>
      </c>
      <c r="E303" s="19" t="s">
        <v>19</v>
      </c>
    </row>
    <row r="304" ht="63.75" customHeight="1">
      <c r="A304" s="18">
        <v>127</v>
      </c>
      <c r="B304" s="19" t="s">
        <v>28</v>
      </c>
      <c r="C304" s="20" t="s">
        <v>18</v>
      </c>
      <c r="D304" s="25">
        <v>0.63600000000000001</v>
      </c>
      <c r="E304" s="19" t="s">
        <v>316</v>
      </c>
    </row>
    <row r="305" ht="63.75" customHeight="1">
      <c r="A305" s="18">
        <v>128</v>
      </c>
      <c r="B305" s="19" t="s">
        <v>30</v>
      </c>
      <c r="C305" s="20" t="s">
        <v>18</v>
      </c>
      <c r="D305" s="25">
        <v>2.544</v>
      </c>
      <c r="E305" s="19" t="s">
        <v>317</v>
      </c>
    </row>
    <row r="306" ht="11.25">
      <c r="A306" s="18">
        <v>129</v>
      </c>
      <c r="B306" s="19" t="s">
        <v>215</v>
      </c>
      <c r="C306" s="20" t="s">
        <v>18</v>
      </c>
      <c r="D306" s="23">
        <v>3.1800000000000002</v>
      </c>
      <c r="E306" s="19" t="s">
        <v>318</v>
      </c>
    </row>
    <row r="307" ht="63.75" customHeight="1">
      <c r="A307" s="18">
        <v>130</v>
      </c>
      <c r="B307" s="19" t="s">
        <v>120</v>
      </c>
      <c r="C307" s="20" t="s">
        <v>66</v>
      </c>
      <c r="D307" s="21">
        <v>2</v>
      </c>
      <c r="E307" s="19" t="s">
        <v>319</v>
      </c>
    </row>
    <row r="308" ht="63.75" customHeight="1">
      <c r="A308" s="18">
        <v>131</v>
      </c>
      <c r="B308" s="19" t="s">
        <v>122</v>
      </c>
      <c r="C308" s="20" t="s">
        <v>22</v>
      </c>
      <c r="D308" s="21">
        <v>0.20000000000000001</v>
      </c>
      <c r="E308" s="19" t="s">
        <v>299</v>
      </c>
    </row>
    <row r="309" ht="11.25">
      <c r="A309" s="18">
        <v>132</v>
      </c>
      <c r="B309" s="19" t="s">
        <v>277</v>
      </c>
      <c r="C309" s="20" t="s">
        <v>15</v>
      </c>
      <c r="D309" s="22">
        <v>4</v>
      </c>
      <c r="E309" s="19" t="s">
        <v>320</v>
      </c>
    </row>
    <row r="310" ht="63.75" customHeight="1">
      <c r="A310" s="18">
        <v>133</v>
      </c>
      <c r="B310" s="19" t="s">
        <v>20</v>
      </c>
      <c r="C310" s="20" t="s">
        <v>15</v>
      </c>
      <c r="D310" s="22">
        <v>4</v>
      </c>
      <c r="E310" s="19" t="s">
        <v>19</v>
      </c>
    </row>
    <row r="311" ht="11.25">
      <c r="A311" s="18">
        <v>134</v>
      </c>
      <c r="B311" s="19" t="s">
        <v>125</v>
      </c>
      <c r="C311" s="20" t="s">
        <v>66</v>
      </c>
      <c r="D311" s="22">
        <v>2</v>
      </c>
      <c r="E311" s="19" t="s">
        <v>126</v>
      </c>
    </row>
    <row r="312" ht="11.25">
      <c r="A312" s="18">
        <v>135</v>
      </c>
      <c r="B312" s="19" t="s">
        <v>127</v>
      </c>
      <c r="C312" s="20" t="s">
        <v>15</v>
      </c>
      <c r="D312" s="25">
        <v>0.039</v>
      </c>
      <c r="E312" s="19" t="s">
        <v>321</v>
      </c>
    </row>
    <row r="313" ht="63.75" customHeight="1">
      <c r="A313" s="18">
        <v>136</v>
      </c>
      <c r="B313" s="19" t="s">
        <v>149</v>
      </c>
      <c r="C313" s="20" t="s">
        <v>27</v>
      </c>
      <c r="D313" s="21">
        <v>1.5</v>
      </c>
      <c r="E313" s="19" t="s">
        <v>303</v>
      </c>
    </row>
    <row r="314" ht="11.25">
      <c r="A314" s="18">
        <v>137</v>
      </c>
      <c r="B314" s="19" t="s">
        <v>304</v>
      </c>
      <c r="C314" s="20" t="s">
        <v>66</v>
      </c>
      <c r="D314" s="21">
        <v>10</v>
      </c>
      <c r="E314" s="19" t="s">
        <v>305</v>
      </c>
    </row>
    <row r="315" ht="11.25">
      <c r="A315" s="18">
        <v>138</v>
      </c>
      <c r="B315" s="19" t="s">
        <v>277</v>
      </c>
      <c r="C315" s="20" t="s">
        <v>15</v>
      </c>
      <c r="D315" s="22">
        <v>5</v>
      </c>
      <c r="E315" s="19" t="s">
        <v>306</v>
      </c>
    </row>
    <row r="316" ht="63.75" customHeight="1">
      <c r="A316" s="18">
        <v>139</v>
      </c>
      <c r="B316" s="19" t="s">
        <v>20</v>
      </c>
      <c r="C316" s="20" t="s">
        <v>15</v>
      </c>
      <c r="D316" s="22">
        <v>5</v>
      </c>
      <c r="E316" s="19" t="s">
        <v>19</v>
      </c>
    </row>
    <row r="317" ht="63.75" customHeight="1">
      <c r="A317" s="18">
        <v>140</v>
      </c>
      <c r="B317" s="19" t="s">
        <v>136</v>
      </c>
      <c r="C317" s="20" t="s">
        <v>22</v>
      </c>
      <c r="D317" s="21">
        <v>0.20000000000000001</v>
      </c>
      <c r="E317" s="19" t="s">
        <v>307</v>
      </c>
    </row>
    <row r="318" ht="63.75" customHeight="1">
      <c r="A318" s="18">
        <v>141</v>
      </c>
      <c r="B318" s="19" t="s">
        <v>91</v>
      </c>
      <c r="C318" s="20" t="s">
        <v>27</v>
      </c>
      <c r="D318" s="21">
        <v>6</v>
      </c>
      <c r="E318" s="19" t="s">
        <v>308</v>
      </c>
    </row>
    <row r="319" ht="11.25">
      <c r="A319" s="18">
        <v>142</v>
      </c>
      <c r="B319" s="19" t="s">
        <v>93</v>
      </c>
      <c r="C319" s="20" t="s">
        <v>27</v>
      </c>
      <c r="D319" s="21">
        <v>6</v>
      </c>
      <c r="E319" s="19" t="s">
        <v>309</v>
      </c>
    </row>
    <row r="320" ht="11.25">
      <c r="A320" s="18">
        <v>143</v>
      </c>
      <c r="B320" s="19" t="s">
        <v>310</v>
      </c>
      <c r="C320" s="20" t="s">
        <v>15</v>
      </c>
      <c r="D320" s="28">
        <v>0.097199999999999995</v>
      </c>
      <c r="E320" s="19" t="s">
        <v>311</v>
      </c>
    </row>
    <row r="321" ht="92.25" customHeight="1">
      <c r="A321" s="18">
        <v>144</v>
      </c>
      <c r="B321" s="19" t="s">
        <v>312</v>
      </c>
      <c r="C321" s="20" t="s">
        <v>27</v>
      </c>
      <c r="D321" s="21">
        <v>3.6000000000000001</v>
      </c>
      <c r="E321" s="19" t="s">
        <v>313</v>
      </c>
    </row>
    <row r="322" ht="21.75" customHeight="1">
      <c r="A322" s="36" t="s">
        <v>322</v>
      </c>
      <c r="B322" s="37"/>
      <c r="C322" s="37"/>
      <c r="D322" s="37"/>
      <c r="E322" s="38"/>
    </row>
    <row r="323" ht="52.5" customHeight="1">
      <c r="A323" s="18">
        <v>145</v>
      </c>
      <c r="B323" s="19" t="s">
        <v>86</v>
      </c>
      <c r="C323" s="20" t="s">
        <v>22</v>
      </c>
      <c r="D323" s="22">
        <v>1</v>
      </c>
      <c r="E323" s="19" t="s">
        <v>323</v>
      </c>
    </row>
    <row r="324" ht="52.5" customHeight="1">
      <c r="A324" s="18">
        <v>146</v>
      </c>
      <c r="B324" s="19" t="s">
        <v>28</v>
      </c>
      <c r="C324" s="20" t="s">
        <v>18</v>
      </c>
      <c r="D324" s="23">
        <v>0.47999999999999998</v>
      </c>
      <c r="E324" s="19" t="s">
        <v>324</v>
      </c>
    </row>
    <row r="325" ht="52.5" customHeight="1">
      <c r="A325" s="18">
        <v>147</v>
      </c>
      <c r="B325" s="19" t="s">
        <v>30</v>
      </c>
      <c r="C325" s="20" t="s">
        <v>18</v>
      </c>
      <c r="D325" s="23">
        <v>1.9199999999999999</v>
      </c>
      <c r="E325" s="19" t="s">
        <v>325</v>
      </c>
    </row>
    <row r="326" ht="123.75" customHeight="1">
      <c r="A326" s="18">
        <v>148</v>
      </c>
      <c r="B326" s="19" t="s">
        <v>215</v>
      </c>
      <c r="C326" s="20" t="s">
        <v>18</v>
      </c>
      <c r="D326" s="24">
        <v>2.3999999999999999</v>
      </c>
      <c r="E326" s="19" t="s">
        <v>326</v>
      </c>
    </row>
    <row r="327" ht="105.75" customHeight="1">
      <c r="A327" s="18">
        <v>149</v>
      </c>
      <c r="B327" s="19" t="s">
        <v>327</v>
      </c>
      <c r="C327" s="20" t="s">
        <v>15</v>
      </c>
      <c r="D327" s="25">
        <v>0.112</v>
      </c>
      <c r="E327" s="19" t="s">
        <v>328</v>
      </c>
    </row>
    <row r="328" ht="52.5" customHeight="1">
      <c r="A328" s="18">
        <v>150</v>
      </c>
      <c r="B328" s="19" t="s">
        <v>108</v>
      </c>
      <c r="C328" s="20" t="s">
        <v>18</v>
      </c>
      <c r="D328" s="25">
        <v>0.112</v>
      </c>
      <c r="E328" s="19" t="s">
        <v>19</v>
      </c>
    </row>
    <row r="329" ht="143.25" customHeight="1">
      <c r="A329" s="18">
        <v>151</v>
      </c>
      <c r="B329" s="19" t="s">
        <v>272</v>
      </c>
      <c r="C329" s="20" t="s">
        <v>18</v>
      </c>
      <c r="D329" s="25">
        <v>0.112</v>
      </c>
      <c r="E329" s="19" t="s">
        <v>19</v>
      </c>
    </row>
    <row r="330" ht="52.5" customHeight="1">
      <c r="A330" s="18">
        <v>152</v>
      </c>
      <c r="B330" s="19" t="s">
        <v>110</v>
      </c>
      <c r="C330" s="20" t="s">
        <v>18</v>
      </c>
      <c r="D330" s="25">
        <v>0.112</v>
      </c>
      <c r="E330" s="19" t="s">
        <v>19</v>
      </c>
    </row>
    <row r="331" ht="94.5" customHeight="1">
      <c r="A331" s="18">
        <v>153</v>
      </c>
      <c r="B331" s="19" t="s">
        <v>96</v>
      </c>
      <c r="C331" s="20" t="s">
        <v>22</v>
      </c>
      <c r="D331" s="24">
        <v>0.20000000000000001</v>
      </c>
      <c r="E331" s="19" t="s">
        <v>329</v>
      </c>
    </row>
    <row r="332" ht="86.25" customHeight="1">
      <c r="A332" s="18">
        <v>154</v>
      </c>
      <c r="B332" s="19" t="s">
        <v>98</v>
      </c>
      <c r="C332" s="20" t="s">
        <v>22</v>
      </c>
      <c r="D332" s="21">
        <v>1</v>
      </c>
      <c r="E332" s="19" t="s">
        <v>330</v>
      </c>
    </row>
    <row r="333" ht="84.75" customHeight="1">
      <c r="A333" s="18">
        <v>155</v>
      </c>
      <c r="B333" s="19" t="s">
        <v>102</v>
      </c>
      <c r="C333" s="20" t="s">
        <v>15</v>
      </c>
      <c r="D333" s="28">
        <v>0.1124</v>
      </c>
      <c r="E333" s="19" t="s">
        <v>331</v>
      </c>
    </row>
    <row r="334" ht="133.5" customHeight="1">
      <c r="A334" s="18">
        <v>156</v>
      </c>
      <c r="B334" s="19" t="s">
        <v>129</v>
      </c>
      <c r="C334" s="20" t="s">
        <v>27</v>
      </c>
      <c r="D334" s="21">
        <v>6</v>
      </c>
      <c r="E334" s="19" t="s">
        <v>332</v>
      </c>
    </row>
    <row r="335" ht="40.5" customHeight="1">
      <c r="A335" s="36" t="s">
        <v>333</v>
      </c>
      <c r="B335" s="37"/>
      <c r="C335" s="37"/>
      <c r="D335" s="37"/>
      <c r="E335" s="38"/>
    </row>
    <row r="336" ht="11.25">
      <c r="A336" s="18">
        <v>157</v>
      </c>
      <c r="B336" s="19" t="s">
        <v>156</v>
      </c>
      <c r="C336" s="20" t="s">
        <v>157</v>
      </c>
      <c r="D336" s="21">
        <v>2</v>
      </c>
      <c r="E336" s="19" t="s">
        <v>334</v>
      </c>
    </row>
    <row r="337" ht="11.25">
      <c r="A337" s="18">
        <v>158</v>
      </c>
      <c r="B337" s="19" t="s">
        <v>159</v>
      </c>
      <c r="C337" s="20" t="s">
        <v>160</v>
      </c>
      <c r="D337" s="25">
        <v>0.219</v>
      </c>
      <c r="E337" s="19" t="s">
        <v>335</v>
      </c>
    </row>
    <row r="338" ht="11.25">
      <c r="A338" s="18">
        <v>159</v>
      </c>
      <c r="B338" s="19" t="s">
        <v>164</v>
      </c>
      <c r="C338" s="20" t="s">
        <v>160</v>
      </c>
      <c r="D338" s="25">
        <v>0.0030000000000000001</v>
      </c>
      <c r="E338" s="19" t="s">
        <v>336</v>
      </c>
    </row>
    <row r="339" ht="11.25">
      <c r="A339" s="18">
        <v>160</v>
      </c>
      <c r="B339" s="19" t="s">
        <v>166</v>
      </c>
      <c r="C339" s="20" t="s">
        <v>66</v>
      </c>
      <c r="D339" s="22">
        <v>1</v>
      </c>
      <c r="E339" s="19" t="s">
        <v>167</v>
      </c>
    </row>
    <row r="340" ht="11.25">
      <c r="A340" s="18">
        <v>161</v>
      </c>
      <c r="B340" s="19" t="s">
        <v>170</v>
      </c>
      <c r="C340" s="20" t="s">
        <v>157</v>
      </c>
      <c r="D340" s="21">
        <v>4</v>
      </c>
      <c r="E340" s="19" t="s">
        <v>337</v>
      </c>
    </row>
    <row r="341" ht="11.25">
      <c r="A341" s="18">
        <v>162</v>
      </c>
      <c r="B341" s="19" t="s">
        <v>172</v>
      </c>
      <c r="C341" s="20" t="s">
        <v>160</v>
      </c>
      <c r="D341" s="28">
        <v>0.0112</v>
      </c>
      <c r="E341" s="19" t="s">
        <v>338</v>
      </c>
    </row>
    <row r="342" ht="11.25">
      <c r="A342" s="18">
        <v>163</v>
      </c>
      <c r="B342" s="19" t="s">
        <v>339</v>
      </c>
      <c r="C342" s="20" t="s">
        <v>160</v>
      </c>
      <c r="D342" s="28">
        <v>0.0025000000000000001</v>
      </c>
      <c r="E342" s="19" t="s">
        <v>340</v>
      </c>
    </row>
    <row r="343" ht="11.25">
      <c r="A343" s="18">
        <v>164</v>
      </c>
      <c r="B343" s="19" t="s">
        <v>174</v>
      </c>
      <c r="C343" s="20" t="s">
        <v>160</v>
      </c>
      <c r="D343" s="28">
        <v>0.0103</v>
      </c>
      <c r="E343" s="19" t="s">
        <v>341</v>
      </c>
    </row>
    <row r="344" ht="11.25">
      <c r="A344" s="18">
        <v>165</v>
      </c>
      <c r="B344" s="19" t="s">
        <v>180</v>
      </c>
      <c r="C344" s="20" t="s">
        <v>160</v>
      </c>
      <c r="D344" s="28">
        <v>0.031199999999999999</v>
      </c>
      <c r="E344" s="19" t="s">
        <v>342</v>
      </c>
    </row>
    <row r="345" ht="22.5" customHeight="1">
      <c r="A345" s="36" t="s">
        <v>184</v>
      </c>
      <c r="B345" s="37"/>
      <c r="C345" s="37"/>
      <c r="D345" s="37"/>
      <c r="E345" s="38"/>
    </row>
    <row r="346" ht="90" customHeight="1">
      <c r="A346" s="18">
        <v>166</v>
      </c>
      <c r="B346" s="19" t="s">
        <v>182</v>
      </c>
      <c r="C346" s="20" t="s">
        <v>11</v>
      </c>
      <c r="D346" s="21">
        <v>2</v>
      </c>
      <c r="E346" s="19" t="s">
        <v>185</v>
      </c>
    </row>
    <row r="347" ht="90" customHeight="1">
      <c r="A347" s="18">
        <v>167</v>
      </c>
      <c r="B347" s="19" t="s">
        <v>186</v>
      </c>
      <c r="C347" s="20" t="s">
        <v>66</v>
      </c>
      <c r="D347" s="22">
        <v>12</v>
      </c>
      <c r="E347" s="19" t="s">
        <v>187</v>
      </c>
    </row>
    <row r="348" ht="90" customHeight="1">
      <c r="A348" s="18">
        <v>168</v>
      </c>
      <c r="B348" s="19" t="s">
        <v>188</v>
      </c>
      <c r="C348" s="20" t="s">
        <v>66</v>
      </c>
      <c r="D348" s="21">
        <v>12</v>
      </c>
      <c r="E348" s="19" t="s">
        <v>189</v>
      </c>
    </row>
    <row r="349" ht="90" customHeight="1">
      <c r="A349" s="18">
        <v>169</v>
      </c>
      <c r="B349" s="19" t="s">
        <v>186</v>
      </c>
      <c r="C349" s="20" t="s">
        <v>66</v>
      </c>
      <c r="D349" s="22">
        <v>12</v>
      </c>
      <c r="E349" s="19" t="s">
        <v>190</v>
      </c>
    </row>
    <row r="350" ht="11.25" customHeight="1">
      <c r="A350" s="36" t="s">
        <v>191</v>
      </c>
      <c r="B350" s="37"/>
      <c r="C350" s="37"/>
      <c r="D350" s="37"/>
      <c r="E350" s="38"/>
    </row>
    <row r="351" ht="48.75" customHeight="1">
      <c r="A351" s="18">
        <v>170</v>
      </c>
      <c r="B351" s="19" t="s">
        <v>343</v>
      </c>
      <c r="C351" s="20" t="s">
        <v>27</v>
      </c>
      <c r="D351" s="24">
        <v>185.19999999999999</v>
      </c>
      <c r="E351" s="19" t="s">
        <v>19</v>
      </c>
    </row>
    <row r="352" ht="11.25">
      <c r="A352" s="18">
        <v>171</v>
      </c>
      <c r="B352" s="19" t="s">
        <v>129</v>
      </c>
      <c r="C352" s="20" t="s">
        <v>27</v>
      </c>
      <c r="D352" s="21">
        <v>177.5</v>
      </c>
      <c r="E352" s="19" t="s">
        <v>344</v>
      </c>
    </row>
    <row r="353" ht="11.25">
      <c r="A353" s="18">
        <v>172</v>
      </c>
      <c r="B353" s="19" t="s">
        <v>129</v>
      </c>
      <c r="C353" s="20" t="s">
        <v>27</v>
      </c>
      <c r="D353" s="21">
        <v>7.7000000000000002</v>
      </c>
      <c r="E353" s="19" t="s">
        <v>345</v>
      </c>
    </row>
    <row r="354" ht="11.25">
      <c r="A354" s="18">
        <v>173</v>
      </c>
      <c r="B354" s="19" t="s">
        <v>199</v>
      </c>
      <c r="C354" s="20" t="s">
        <v>22</v>
      </c>
      <c r="D354" s="23">
        <v>12.029999999999999</v>
      </c>
      <c r="E354" s="19" t="s">
        <v>346</v>
      </c>
    </row>
    <row r="355" ht="11.25">
      <c r="A355" s="18">
        <v>174</v>
      </c>
      <c r="B355" s="19" t="s">
        <v>201</v>
      </c>
      <c r="C355" s="20" t="s">
        <v>27</v>
      </c>
      <c r="D355" s="21">
        <v>245.19999999999999</v>
      </c>
      <c r="E355" s="19" t="s">
        <v>347</v>
      </c>
    </row>
    <row r="356" ht="48.75" customHeight="1">
      <c r="A356" s="18">
        <v>175</v>
      </c>
      <c r="B356" s="19" t="s">
        <v>203</v>
      </c>
      <c r="C356" s="20" t="s">
        <v>204</v>
      </c>
      <c r="D356" s="22">
        <v>32</v>
      </c>
      <c r="E356" s="19" t="s">
        <v>205</v>
      </c>
    </row>
    <row r="357" ht="22.5" customHeight="1">
      <c r="A357" s="40" t="s">
        <v>348</v>
      </c>
      <c r="B357" s="40"/>
      <c r="C357" s="40"/>
      <c r="D357" s="40"/>
      <c r="E357" s="40"/>
    </row>
    <row r="358" ht="22.5" customHeight="1">
      <c r="A358" s="41" t="s">
        <v>349</v>
      </c>
      <c r="B358" s="42"/>
      <c r="C358" s="42"/>
      <c r="D358" s="42"/>
      <c r="E358" s="43"/>
    </row>
    <row r="359" ht="75.75" customHeight="1">
      <c r="A359" s="44">
        <v>1</v>
      </c>
      <c r="B359" s="45" t="s">
        <v>10</v>
      </c>
      <c r="C359" s="46" t="s">
        <v>11</v>
      </c>
      <c r="D359" s="47">
        <v>10</v>
      </c>
      <c r="E359" s="45" t="s">
        <v>350</v>
      </c>
    </row>
    <row r="360" ht="75.75" customHeight="1">
      <c r="A360" s="18">
        <v>2</v>
      </c>
      <c r="B360" s="19" t="s">
        <v>14</v>
      </c>
      <c r="C360" s="20" t="s">
        <v>15</v>
      </c>
      <c r="D360" s="24">
        <v>0.40000000000000002</v>
      </c>
      <c r="E360" s="19" t="s">
        <v>351</v>
      </c>
    </row>
    <row r="361" ht="11.25">
      <c r="A361" s="18">
        <v>3</v>
      </c>
      <c r="B361" s="19" t="s">
        <v>352</v>
      </c>
      <c r="C361" s="20" t="s">
        <v>18</v>
      </c>
      <c r="D361" s="24">
        <v>0.40000000000000002</v>
      </c>
      <c r="E361" s="19" t="s">
        <v>19</v>
      </c>
    </row>
    <row r="362" ht="75.75" customHeight="1">
      <c r="A362" s="18">
        <v>4</v>
      </c>
      <c r="B362" s="19" t="s">
        <v>20</v>
      </c>
      <c r="C362" s="20" t="s">
        <v>15</v>
      </c>
      <c r="D362" s="24">
        <v>0.40000000000000002</v>
      </c>
      <c r="E362" s="19" t="s">
        <v>19</v>
      </c>
    </row>
    <row r="363" ht="75.75" customHeight="1">
      <c r="A363" s="18">
        <v>5</v>
      </c>
      <c r="B363" s="19" t="s">
        <v>21</v>
      </c>
      <c r="C363" s="20" t="s">
        <v>22</v>
      </c>
      <c r="D363" s="21">
        <v>0.90000000000000002</v>
      </c>
      <c r="E363" s="19" t="s">
        <v>353</v>
      </c>
    </row>
    <row r="364" ht="75.75" customHeight="1">
      <c r="A364" s="18">
        <v>6</v>
      </c>
      <c r="B364" s="19" t="s">
        <v>24</v>
      </c>
      <c r="C364" s="20" t="s">
        <v>22</v>
      </c>
      <c r="D364" s="21">
        <v>3.6200000000000001</v>
      </c>
      <c r="E364" s="19" t="s">
        <v>354</v>
      </c>
    </row>
    <row r="365" ht="75.75" customHeight="1">
      <c r="A365" s="18">
        <v>7</v>
      </c>
      <c r="B365" s="19" t="s">
        <v>26</v>
      </c>
      <c r="C365" s="20" t="s">
        <v>27</v>
      </c>
      <c r="D365" s="21">
        <v>22</v>
      </c>
      <c r="E365" s="19"/>
    </row>
    <row r="366" ht="75.75" customHeight="1">
      <c r="A366" s="18">
        <v>8</v>
      </c>
      <c r="B366" s="19" t="s">
        <v>28</v>
      </c>
      <c r="C366" s="20" t="s">
        <v>15</v>
      </c>
      <c r="D366" s="25">
        <v>0.90400000000000003</v>
      </c>
      <c r="E366" s="19" t="s">
        <v>355</v>
      </c>
    </row>
    <row r="367" ht="75.75" customHeight="1">
      <c r="A367" s="18">
        <v>9</v>
      </c>
      <c r="B367" s="19" t="s">
        <v>30</v>
      </c>
      <c r="C367" s="20" t="s">
        <v>15</v>
      </c>
      <c r="D367" s="25">
        <v>8.1359999999999992</v>
      </c>
      <c r="E367" s="19" t="s">
        <v>356</v>
      </c>
    </row>
    <row r="368" ht="11.25">
      <c r="A368" s="18">
        <v>10</v>
      </c>
      <c r="B368" s="19" t="s">
        <v>357</v>
      </c>
      <c r="C368" s="20" t="s">
        <v>18</v>
      </c>
      <c r="D368" s="24">
        <v>10.800000000000001</v>
      </c>
      <c r="E368" s="19" t="s">
        <v>358</v>
      </c>
    </row>
    <row r="369" ht="75.75" customHeight="1">
      <c r="A369" s="18">
        <v>11</v>
      </c>
      <c r="B369" s="19" t="s">
        <v>359</v>
      </c>
      <c r="C369" s="20" t="s">
        <v>11</v>
      </c>
      <c r="D369" s="21">
        <v>6</v>
      </c>
      <c r="E369" s="19"/>
    </row>
    <row r="370" ht="75.75" customHeight="1">
      <c r="A370" s="18">
        <v>12</v>
      </c>
      <c r="B370" s="19" t="s">
        <v>360</v>
      </c>
      <c r="C370" s="20" t="s">
        <v>18</v>
      </c>
      <c r="D370" s="25">
        <v>0.067000000000000004</v>
      </c>
      <c r="E370" s="19" t="s">
        <v>361</v>
      </c>
    </row>
    <row r="371" ht="75.75" customHeight="1">
      <c r="A371" s="18">
        <v>13</v>
      </c>
      <c r="B371" s="19" t="s">
        <v>110</v>
      </c>
      <c r="C371" s="20" t="s">
        <v>18</v>
      </c>
      <c r="D371" s="25">
        <v>0.067000000000000004</v>
      </c>
      <c r="E371" s="19" t="s">
        <v>361</v>
      </c>
    </row>
    <row r="372" ht="24.75" customHeight="1">
      <c r="A372" s="36" t="s">
        <v>362</v>
      </c>
      <c r="B372" s="37"/>
      <c r="C372" s="37"/>
      <c r="D372" s="37"/>
      <c r="E372" s="38"/>
    </row>
    <row r="373" ht="11.25">
      <c r="A373" s="18">
        <v>14</v>
      </c>
      <c r="B373" s="19" t="s">
        <v>35</v>
      </c>
      <c r="C373" s="20" t="s">
        <v>27</v>
      </c>
      <c r="D373" s="21">
        <v>60</v>
      </c>
      <c r="E373" s="19" t="s">
        <v>363</v>
      </c>
    </row>
    <row r="374" ht="11.25">
      <c r="A374" s="18">
        <v>15</v>
      </c>
      <c r="B374" s="19" t="s">
        <v>364</v>
      </c>
      <c r="C374" s="20" t="s">
        <v>27</v>
      </c>
      <c r="D374" s="21">
        <v>422</v>
      </c>
      <c r="E374" s="19" t="s">
        <v>365</v>
      </c>
    </row>
    <row r="375" ht="11.25">
      <c r="A375" s="18">
        <v>16</v>
      </c>
      <c r="B375" s="19" t="s">
        <v>366</v>
      </c>
      <c r="C375" s="20" t="s">
        <v>27</v>
      </c>
      <c r="D375" s="21">
        <v>7</v>
      </c>
      <c r="E375" s="19" t="s">
        <v>367</v>
      </c>
    </row>
    <row r="376" ht="11.25">
      <c r="A376" s="18">
        <v>17</v>
      </c>
      <c r="B376" s="19" t="s">
        <v>37</v>
      </c>
      <c r="C376" s="20" t="s">
        <v>27</v>
      </c>
      <c r="D376" s="21">
        <v>53</v>
      </c>
      <c r="E376" s="19" t="s">
        <v>368</v>
      </c>
    </row>
    <row r="377" ht="11.25">
      <c r="A377" s="18">
        <v>18</v>
      </c>
      <c r="B377" s="19" t="s">
        <v>39</v>
      </c>
      <c r="C377" s="20" t="s">
        <v>27</v>
      </c>
      <c r="D377" s="21">
        <v>53</v>
      </c>
      <c r="E377" s="19" t="s">
        <v>369</v>
      </c>
    </row>
    <row r="378" ht="11.25">
      <c r="A378" s="18">
        <v>19</v>
      </c>
      <c r="B378" s="19" t="s">
        <v>39</v>
      </c>
      <c r="C378" s="20" t="s">
        <v>27</v>
      </c>
      <c r="D378" s="21">
        <v>22</v>
      </c>
      <c r="E378" s="19" t="s">
        <v>370</v>
      </c>
    </row>
    <row r="379" ht="11.25">
      <c r="A379" s="18">
        <v>20</v>
      </c>
      <c r="B379" s="19" t="s">
        <v>43</v>
      </c>
      <c r="C379" s="20" t="s">
        <v>11</v>
      </c>
      <c r="D379" s="21">
        <v>10</v>
      </c>
      <c r="E379" s="19" t="s">
        <v>371</v>
      </c>
    </row>
    <row r="380" ht="11.25">
      <c r="A380" s="18">
        <v>21</v>
      </c>
      <c r="B380" s="19" t="s">
        <v>372</v>
      </c>
      <c r="C380" s="20" t="s">
        <v>18</v>
      </c>
      <c r="D380" s="24">
        <v>0.40000000000000002</v>
      </c>
      <c r="E380" s="19" t="s">
        <v>351</v>
      </c>
    </row>
    <row r="381" ht="11.25">
      <c r="A381" s="18">
        <v>22</v>
      </c>
      <c r="B381" s="19" t="s">
        <v>20</v>
      </c>
      <c r="C381" s="20" t="s">
        <v>15</v>
      </c>
      <c r="D381" s="24">
        <v>0.40000000000000002</v>
      </c>
      <c r="E381" s="19" t="s">
        <v>19</v>
      </c>
    </row>
    <row r="382" ht="11.25">
      <c r="A382" s="18">
        <v>23</v>
      </c>
      <c r="B382" s="19" t="s">
        <v>108</v>
      </c>
      <c r="C382" s="20" t="s">
        <v>18</v>
      </c>
      <c r="D382" s="25">
        <v>0.067000000000000004</v>
      </c>
      <c r="E382" s="19" t="s">
        <v>373</v>
      </c>
    </row>
    <row r="383" ht="11.25">
      <c r="A383" s="18">
        <v>24</v>
      </c>
      <c r="B383" s="19" t="s">
        <v>374</v>
      </c>
      <c r="C383" s="20" t="s">
        <v>18</v>
      </c>
      <c r="D383" s="25">
        <v>0.067000000000000004</v>
      </c>
      <c r="E383" s="19" t="s">
        <v>19</v>
      </c>
    </row>
    <row r="384" ht="11.25">
      <c r="A384" s="18">
        <v>25</v>
      </c>
      <c r="B384" s="19" t="s">
        <v>375</v>
      </c>
      <c r="C384" s="20" t="s">
        <v>66</v>
      </c>
      <c r="D384" s="21">
        <v>2</v>
      </c>
      <c r="E384" s="19"/>
    </row>
    <row r="385" ht="11.25">
      <c r="A385" s="18">
        <v>26</v>
      </c>
      <c r="B385" s="19" t="s">
        <v>98</v>
      </c>
      <c r="C385" s="20" t="s">
        <v>22</v>
      </c>
      <c r="D385" s="21">
        <v>0.40000000000000002</v>
      </c>
      <c r="E385" s="19" t="s">
        <v>376</v>
      </c>
    </row>
    <row r="386" ht="18.75" customHeight="1">
      <c r="A386" s="36" t="s">
        <v>377</v>
      </c>
      <c r="B386" s="37"/>
      <c r="C386" s="37"/>
      <c r="D386" s="37"/>
      <c r="E386" s="38"/>
    </row>
    <row r="387" ht="11.25">
      <c r="A387" s="18">
        <v>27</v>
      </c>
      <c r="B387" s="19" t="s">
        <v>47</v>
      </c>
      <c r="C387" s="20" t="s">
        <v>22</v>
      </c>
      <c r="D387" s="21">
        <v>479</v>
      </c>
      <c r="E387" s="19" t="s">
        <v>378</v>
      </c>
    </row>
    <row r="388" ht="11.25">
      <c r="A388" s="18">
        <v>28</v>
      </c>
      <c r="B388" s="19" t="s">
        <v>49</v>
      </c>
      <c r="C388" s="20" t="s">
        <v>22</v>
      </c>
      <c r="D388" s="21">
        <v>15</v>
      </c>
      <c r="E388" s="19" t="s">
        <v>379</v>
      </c>
    </row>
    <row r="389" ht="11.25">
      <c r="A389" s="18">
        <v>29</v>
      </c>
      <c r="B389" s="19" t="s">
        <v>380</v>
      </c>
      <c r="C389" s="20" t="s">
        <v>22</v>
      </c>
      <c r="D389" s="21">
        <v>15</v>
      </c>
      <c r="E389" s="19"/>
    </row>
    <row r="390" ht="11.25">
      <c r="A390" s="18">
        <v>30</v>
      </c>
      <c r="B390" s="19" t="s">
        <v>237</v>
      </c>
      <c r="C390" s="20" t="s">
        <v>15</v>
      </c>
      <c r="D390" s="24">
        <v>963.29999999999995</v>
      </c>
      <c r="E390" s="19" t="s">
        <v>381</v>
      </c>
    </row>
    <row r="391" ht="11.25">
      <c r="A391" s="18">
        <v>31</v>
      </c>
      <c r="B391" s="19" t="s">
        <v>53</v>
      </c>
      <c r="C391" s="20" t="s">
        <v>22</v>
      </c>
      <c r="D391" s="21">
        <v>494</v>
      </c>
      <c r="E391" s="19"/>
    </row>
    <row r="392" ht="11.25">
      <c r="A392" s="18">
        <v>32</v>
      </c>
      <c r="B392" s="19" t="s">
        <v>54</v>
      </c>
      <c r="C392" s="20" t="s">
        <v>22</v>
      </c>
      <c r="D392" s="21">
        <v>20</v>
      </c>
      <c r="E392" s="19" t="s">
        <v>55</v>
      </c>
    </row>
    <row r="393" ht="11.25">
      <c r="A393" s="18">
        <v>33</v>
      </c>
      <c r="B393" s="19" t="s">
        <v>56</v>
      </c>
      <c r="C393" s="20" t="s">
        <v>22</v>
      </c>
      <c r="D393" s="21">
        <v>367</v>
      </c>
      <c r="E393" s="19" t="s">
        <v>55</v>
      </c>
    </row>
    <row r="394" ht="11.25">
      <c r="A394" s="18">
        <v>34</v>
      </c>
      <c r="B394" s="19" t="s">
        <v>57</v>
      </c>
      <c r="C394" s="20" t="s">
        <v>22</v>
      </c>
      <c r="D394" s="21">
        <v>367</v>
      </c>
      <c r="E394" s="19" t="s">
        <v>58</v>
      </c>
    </row>
    <row r="395" ht="11.25">
      <c r="A395" s="18">
        <v>35</v>
      </c>
      <c r="B395" s="19" t="s">
        <v>260</v>
      </c>
      <c r="C395" s="20" t="s">
        <v>27</v>
      </c>
      <c r="D395" s="21">
        <v>7.2999999999999998</v>
      </c>
      <c r="E395" s="19" t="s">
        <v>382</v>
      </c>
    </row>
    <row r="396" ht="11.25">
      <c r="A396" s="18">
        <v>36</v>
      </c>
      <c r="B396" s="19" t="s">
        <v>262</v>
      </c>
      <c r="C396" s="20" t="s">
        <v>27</v>
      </c>
      <c r="D396" s="21">
        <v>7.2999999999999998</v>
      </c>
      <c r="E396" s="19" t="s">
        <v>383</v>
      </c>
    </row>
    <row r="397" ht="33" customHeight="1">
      <c r="A397" s="36" t="s">
        <v>384</v>
      </c>
      <c r="B397" s="37"/>
      <c r="C397" s="37"/>
      <c r="D397" s="37"/>
      <c r="E397" s="38"/>
    </row>
    <row r="398" ht="11.25">
      <c r="A398" s="18">
        <v>37</v>
      </c>
      <c r="B398" s="19" t="s">
        <v>60</v>
      </c>
      <c r="C398" s="20" t="s">
        <v>22</v>
      </c>
      <c r="D398" s="21">
        <v>6.8899999999999997</v>
      </c>
      <c r="E398" s="19" t="s">
        <v>385</v>
      </c>
    </row>
    <row r="399" ht="11.25">
      <c r="A399" s="18">
        <v>38</v>
      </c>
      <c r="B399" s="19" t="s">
        <v>14</v>
      </c>
      <c r="C399" s="20" t="s">
        <v>15</v>
      </c>
      <c r="D399" s="25">
        <v>59.238</v>
      </c>
      <c r="E399" s="19" t="s">
        <v>386</v>
      </c>
    </row>
    <row r="400" ht="11.25">
      <c r="A400" s="18">
        <v>39</v>
      </c>
      <c r="B400" s="19" t="s">
        <v>352</v>
      </c>
      <c r="C400" s="20" t="s">
        <v>18</v>
      </c>
      <c r="D400" s="25">
        <v>59.238</v>
      </c>
      <c r="E400" s="19" t="s">
        <v>19</v>
      </c>
    </row>
    <row r="401" ht="11.25">
      <c r="A401" s="18">
        <v>40</v>
      </c>
      <c r="B401" s="19" t="s">
        <v>20</v>
      </c>
      <c r="C401" s="20" t="s">
        <v>15</v>
      </c>
      <c r="D401" s="25">
        <v>59.238</v>
      </c>
      <c r="E401" s="19" t="s">
        <v>19</v>
      </c>
    </row>
    <row r="402" ht="11.25">
      <c r="A402" s="18">
        <v>41</v>
      </c>
      <c r="B402" s="19" t="s">
        <v>267</v>
      </c>
      <c r="C402" s="20" t="s">
        <v>22</v>
      </c>
      <c r="D402" s="22">
        <v>6</v>
      </c>
      <c r="E402" s="19" t="s">
        <v>19</v>
      </c>
    </row>
    <row r="403" ht="11.25">
      <c r="A403" s="18">
        <v>42</v>
      </c>
      <c r="B403" s="19" t="s">
        <v>86</v>
      </c>
      <c r="C403" s="20" t="s">
        <v>22</v>
      </c>
      <c r="D403" s="24">
        <v>0.69999999999999996</v>
      </c>
      <c r="E403" s="19" t="s">
        <v>19</v>
      </c>
    </row>
    <row r="404" ht="11.25">
      <c r="A404" s="18">
        <v>43</v>
      </c>
      <c r="B404" s="19" t="s">
        <v>28</v>
      </c>
      <c r="C404" s="20" t="s">
        <v>15</v>
      </c>
      <c r="D404" s="25">
        <v>1.248</v>
      </c>
      <c r="E404" s="19" t="s">
        <v>387</v>
      </c>
    </row>
    <row r="405" ht="11.25">
      <c r="A405" s="18">
        <v>44</v>
      </c>
      <c r="B405" s="19" t="s">
        <v>30</v>
      </c>
      <c r="C405" s="20" t="s">
        <v>15</v>
      </c>
      <c r="D405" s="25">
        <v>11.231999999999999</v>
      </c>
      <c r="E405" s="19" t="s">
        <v>388</v>
      </c>
      <c r="F405" s="1"/>
      <c r="G405" s="1"/>
      <c r="H405" s="1"/>
      <c r="I405" s="1"/>
    </row>
    <row r="406" ht="11.25">
      <c r="A406" s="18">
        <v>45</v>
      </c>
      <c r="B406" s="19" t="s">
        <v>357</v>
      </c>
      <c r="C406" s="20" t="s">
        <v>18</v>
      </c>
      <c r="D406" s="23">
        <v>12.48</v>
      </c>
      <c r="E406" s="19" t="s">
        <v>389</v>
      </c>
      <c r="F406" s="48"/>
      <c r="G406" s="48"/>
      <c r="H406" s="48"/>
      <c r="I406" s="48"/>
    </row>
    <row r="407" ht="11.25">
      <c r="A407" s="18">
        <v>46</v>
      </c>
      <c r="B407" s="19" t="s">
        <v>390</v>
      </c>
      <c r="C407" s="20" t="s">
        <v>11</v>
      </c>
      <c r="D407" s="21">
        <v>224.80000000000001</v>
      </c>
      <c r="E407" s="19"/>
      <c r="F407" s="48"/>
      <c r="G407" s="48"/>
      <c r="H407" s="48"/>
      <c r="I407" s="48"/>
    </row>
    <row r="408" ht="11.25">
      <c r="A408" s="18">
        <v>47</v>
      </c>
      <c r="B408" s="19" t="s">
        <v>391</v>
      </c>
      <c r="C408" s="20" t="s">
        <v>66</v>
      </c>
      <c r="D408" s="22">
        <v>2</v>
      </c>
      <c r="E408" s="19" t="s">
        <v>19</v>
      </c>
      <c r="F408" s="48"/>
      <c r="G408" s="48"/>
      <c r="H408" s="48"/>
      <c r="I408" s="48"/>
    </row>
    <row r="409" ht="11.25">
      <c r="A409" s="18">
        <v>48</v>
      </c>
      <c r="B409" s="19" t="s">
        <v>392</v>
      </c>
      <c r="C409" s="20" t="s">
        <v>66</v>
      </c>
      <c r="D409" s="22">
        <v>2</v>
      </c>
      <c r="E409" s="19" t="s">
        <v>19</v>
      </c>
      <c r="F409" s="48"/>
      <c r="G409" s="48"/>
      <c r="H409" s="48"/>
      <c r="I409" s="48"/>
    </row>
    <row r="410" ht="11.25">
      <c r="A410" s="18">
        <v>49</v>
      </c>
      <c r="B410" s="19" t="s">
        <v>68</v>
      </c>
      <c r="C410" s="20" t="s">
        <v>15</v>
      </c>
      <c r="D410" s="25">
        <v>11.198</v>
      </c>
      <c r="E410" s="19" t="s">
        <v>393</v>
      </c>
      <c r="F410" s="48"/>
      <c r="G410" s="48"/>
      <c r="H410" s="48"/>
      <c r="I410" s="48"/>
    </row>
    <row r="411" ht="11.25">
      <c r="A411" s="18">
        <v>50</v>
      </c>
      <c r="B411" s="19" t="s">
        <v>394</v>
      </c>
      <c r="C411" s="20" t="s">
        <v>18</v>
      </c>
      <c r="D411" s="25">
        <v>11.198</v>
      </c>
      <c r="E411" s="19" t="s">
        <v>19</v>
      </c>
      <c r="F411" s="48"/>
      <c r="G411" s="48"/>
      <c r="H411" s="48"/>
      <c r="I411" s="48"/>
    </row>
    <row r="412" ht="11.25">
      <c r="A412" s="18">
        <v>51</v>
      </c>
      <c r="B412" s="19" t="s">
        <v>71</v>
      </c>
      <c r="C412" s="20" t="s">
        <v>15</v>
      </c>
      <c r="D412" s="25">
        <v>11.198</v>
      </c>
      <c r="E412" s="19" t="s">
        <v>19</v>
      </c>
      <c r="F412" s="48"/>
      <c r="G412" s="48"/>
      <c r="H412" s="48"/>
      <c r="I412" s="48"/>
    </row>
    <row r="413" ht="11.25">
      <c r="A413" s="18">
        <v>52</v>
      </c>
      <c r="B413" s="19" t="s">
        <v>72</v>
      </c>
      <c r="C413" s="20" t="s">
        <v>27</v>
      </c>
      <c r="D413" s="21">
        <v>157</v>
      </c>
      <c r="E413" s="19"/>
      <c r="F413" s="48"/>
      <c r="G413" s="48"/>
      <c r="H413" s="48"/>
      <c r="I413" s="48"/>
    </row>
    <row r="414" ht="11.25">
      <c r="A414" s="18">
        <v>53</v>
      </c>
      <c r="B414" s="19" t="s">
        <v>28</v>
      </c>
      <c r="C414" s="20" t="s">
        <v>15</v>
      </c>
      <c r="D414" s="23">
        <v>0.81999999999999995</v>
      </c>
      <c r="E414" s="19" t="s">
        <v>19</v>
      </c>
      <c r="F414" s="48"/>
      <c r="G414" s="48"/>
      <c r="H414" s="48"/>
      <c r="I414" s="48"/>
    </row>
    <row r="415" ht="11.25">
      <c r="A415" s="18">
        <v>54</v>
      </c>
      <c r="B415" s="19" t="s">
        <v>395</v>
      </c>
      <c r="C415" s="20" t="s">
        <v>18</v>
      </c>
      <c r="D415" s="23">
        <v>0.81999999999999995</v>
      </c>
      <c r="E415" s="19" t="s">
        <v>19</v>
      </c>
      <c r="F415" s="1"/>
      <c r="G415" s="1"/>
      <c r="H415" s="1"/>
      <c r="I415" s="1"/>
    </row>
    <row r="416" ht="32.25" customHeight="1">
      <c r="A416" s="36" t="s">
        <v>74</v>
      </c>
      <c r="B416" s="37"/>
      <c r="C416" s="37"/>
      <c r="D416" s="37"/>
      <c r="E416" s="38"/>
      <c r="F416" s="48"/>
      <c r="G416" s="48"/>
      <c r="H416" s="48"/>
      <c r="I416" s="48"/>
    </row>
    <row r="417" ht="22.5" customHeight="1">
      <c r="A417" s="36" t="s">
        <v>396</v>
      </c>
      <c r="B417" s="37"/>
      <c r="C417" s="37"/>
      <c r="D417" s="37"/>
      <c r="E417" s="38"/>
      <c r="F417" s="1"/>
      <c r="G417" s="1"/>
      <c r="H417" s="1"/>
      <c r="I417" s="1"/>
    </row>
    <row r="418" ht="11.25">
      <c r="A418" s="18">
        <v>55</v>
      </c>
      <c r="B418" s="19" t="s">
        <v>76</v>
      </c>
      <c r="C418" s="20" t="s">
        <v>22</v>
      </c>
      <c r="D418" s="21">
        <v>4.7999999999999998</v>
      </c>
      <c r="E418" s="19" t="s">
        <v>397</v>
      </c>
      <c r="F418" s="48"/>
      <c r="G418" s="48"/>
      <c r="H418" s="48"/>
      <c r="I418" s="48"/>
    </row>
    <row r="419" ht="11.25">
      <c r="A419" s="18">
        <v>56</v>
      </c>
      <c r="B419" s="19" t="s">
        <v>78</v>
      </c>
      <c r="C419" s="20" t="s">
        <v>22</v>
      </c>
      <c r="D419" s="21">
        <v>23.690000000000001</v>
      </c>
      <c r="E419" s="19" t="s">
        <v>398</v>
      </c>
      <c r="F419" s="1"/>
      <c r="G419" s="1"/>
      <c r="H419" s="1"/>
      <c r="I419" s="1"/>
    </row>
    <row r="420" ht="11.25">
      <c r="A420" s="18">
        <v>57</v>
      </c>
      <c r="B420" s="19" t="s">
        <v>372</v>
      </c>
      <c r="C420" s="20" t="s">
        <v>18</v>
      </c>
      <c r="D420" s="25">
        <v>59.238</v>
      </c>
      <c r="E420" s="19" t="s">
        <v>386</v>
      </c>
      <c r="F420" s="48"/>
      <c r="G420" s="48"/>
      <c r="H420" s="48"/>
      <c r="I420" s="48"/>
    </row>
    <row r="421" ht="11.25">
      <c r="A421" s="18">
        <v>58</v>
      </c>
      <c r="B421" s="19" t="s">
        <v>20</v>
      </c>
      <c r="C421" s="20" t="s">
        <v>15</v>
      </c>
      <c r="D421" s="25">
        <v>59.238</v>
      </c>
      <c r="E421" s="19" t="s">
        <v>19</v>
      </c>
      <c r="F421" s="48"/>
      <c r="G421" s="48"/>
      <c r="H421" s="48"/>
      <c r="I421" s="48"/>
    </row>
    <row r="422" ht="11.25">
      <c r="A422" s="18">
        <v>59</v>
      </c>
      <c r="B422" s="19" t="s">
        <v>81</v>
      </c>
      <c r="C422" s="20" t="s">
        <v>27</v>
      </c>
      <c r="D422" s="21">
        <v>192</v>
      </c>
      <c r="E422" s="19" t="s">
        <v>278</v>
      </c>
      <c r="F422" s="48"/>
      <c r="G422" s="48"/>
      <c r="H422" s="48"/>
      <c r="I422" s="48"/>
    </row>
    <row r="423" ht="11.25">
      <c r="A423" s="18">
        <v>60</v>
      </c>
      <c r="B423" s="19" t="s">
        <v>83</v>
      </c>
      <c r="C423" s="20" t="s">
        <v>22</v>
      </c>
      <c r="D423" s="21">
        <v>28.800000000000001</v>
      </c>
      <c r="E423" s="19" t="s">
        <v>84</v>
      </c>
      <c r="F423" s="48"/>
      <c r="G423" s="48"/>
      <c r="H423" s="48"/>
      <c r="I423" s="48"/>
    </row>
    <row r="424" ht="11.25">
      <c r="A424" s="18">
        <v>61</v>
      </c>
      <c r="B424" s="19" t="s">
        <v>136</v>
      </c>
      <c r="C424" s="20" t="s">
        <v>22</v>
      </c>
      <c r="D424" s="21">
        <v>0.69999999999999996</v>
      </c>
      <c r="E424" s="19" t="s">
        <v>399</v>
      </c>
      <c r="F424" s="48"/>
      <c r="G424" s="48"/>
      <c r="H424" s="48"/>
      <c r="I424" s="48"/>
    </row>
    <row r="425" ht="43.5" customHeight="1">
      <c r="A425" s="36" t="s">
        <v>400</v>
      </c>
      <c r="B425" s="37"/>
      <c r="C425" s="37"/>
      <c r="D425" s="37"/>
      <c r="E425" s="38"/>
      <c r="F425" s="48"/>
      <c r="G425" s="48"/>
      <c r="H425" s="48"/>
      <c r="I425" s="48"/>
    </row>
    <row r="426" ht="11.25">
      <c r="A426" s="18">
        <v>62</v>
      </c>
      <c r="B426" s="19" t="s">
        <v>86</v>
      </c>
      <c r="C426" s="20" t="s">
        <v>22</v>
      </c>
      <c r="D426" s="24">
        <v>0.20000000000000001</v>
      </c>
      <c r="E426" s="19" t="s">
        <v>87</v>
      </c>
      <c r="F426" s="48"/>
      <c r="G426" s="48"/>
      <c r="H426" s="48"/>
      <c r="I426" s="48"/>
    </row>
    <row r="427" ht="11.25">
      <c r="A427" s="18">
        <v>63</v>
      </c>
      <c r="B427" s="19" t="s">
        <v>28</v>
      </c>
      <c r="C427" s="20" t="s">
        <v>15</v>
      </c>
      <c r="D427" s="23">
        <v>0.47999999999999998</v>
      </c>
      <c r="E427" s="19" t="s">
        <v>19</v>
      </c>
      <c r="F427" s="48"/>
      <c r="G427" s="48"/>
      <c r="H427" s="48"/>
      <c r="I427" s="48"/>
    </row>
    <row r="428" ht="11.25">
      <c r="A428" s="18">
        <v>64</v>
      </c>
      <c r="B428" s="19" t="s">
        <v>357</v>
      </c>
      <c r="C428" s="20" t="s">
        <v>18</v>
      </c>
      <c r="D428" s="23">
        <v>0.47999999999999998</v>
      </c>
      <c r="E428" s="19" t="s">
        <v>19</v>
      </c>
      <c r="F428" s="48"/>
      <c r="G428" s="48"/>
      <c r="H428" s="48"/>
      <c r="I428" s="48"/>
    </row>
    <row r="429" ht="11.25">
      <c r="A429" s="18">
        <v>65</v>
      </c>
      <c r="B429" s="19" t="s">
        <v>88</v>
      </c>
      <c r="C429" s="20" t="s">
        <v>22</v>
      </c>
      <c r="D429" s="21">
        <v>3.5099999999999998</v>
      </c>
      <c r="E429" s="19" t="s">
        <v>89</v>
      </c>
      <c r="F429" s="48"/>
      <c r="G429" s="48"/>
      <c r="H429" s="48"/>
      <c r="I429" s="48"/>
    </row>
    <row r="430" ht="11.25">
      <c r="A430" s="18">
        <v>66</v>
      </c>
      <c r="B430" s="19" t="s">
        <v>372</v>
      </c>
      <c r="C430" s="20" t="s">
        <v>18</v>
      </c>
      <c r="D430" s="25">
        <v>8.7759999999999998</v>
      </c>
      <c r="E430" s="19" t="s">
        <v>90</v>
      </c>
      <c r="F430" s="48"/>
      <c r="G430" s="48"/>
      <c r="H430" s="48"/>
      <c r="I430" s="48"/>
    </row>
    <row r="431" ht="11.25">
      <c r="A431" s="18">
        <v>67</v>
      </c>
      <c r="B431" s="19" t="s">
        <v>20</v>
      </c>
      <c r="C431" s="20" t="s">
        <v>15</v>
      </c>
      <c r="D431" s="25">
        <v>8.7759999999999998</v>
      </c>
      <c r="E431" s="19" t="s">
        <v>19</v>
      </c>
      <c r="F431" s="1"/>
    </row>
    <row r="432" ht="11.25">
      <c r="A432" s="18">
        <v>68</v>
      </c>
      <c r="B432" s="19" t="s">
        <v>91</v>
      </c>
      <c r="C432" s="20" t="s">
        <v>27</v>
      </c>
      <c r="D432" s="21">
        <v>40</v>
      </c>
      <c r="E432" s="19" t="s">
        <v>281</v>
      </c>
      <c r="F432" s="48"/>
      <c r="G432" s="1"/>
      <c r="H432" s="1"/>
    </row>
    <row r="433" ht="11.25">
      <c r="A433" s="18">
        <v>69</v>
      </c>
      <c r="B433" s="19" t="s">
        <v>93</v>
      </c>
      <c r="C433" s="20" t="s">
        <v>27</v>
      </c>
      <c r="D433" s="21">
        <v>40</v>
      </c>
      <c r="E433" s="19" t="s">
        <v>94</v>
      </c>
      <c r="F433" s="48"/>
      <c r="G433" s="48"/>
      <c r="H433" s="48"/>
    </row>
    <row r="434" ht="32.25" customHeight="1">
      <c r="A434" s="36" t="s">
        <v>401</v>
      </c>
      <c r="B434" s="37"/>
      <c r="C434" s="37"/>
      <c r="D434" s="37"/>
      <c r="E434" s="38"/>
      <c r="F434" s="1"/>
    </row>
    <row r="435" ht="11.25">
      <c r="A435" s="18">
        <v>70</v>
      </c>
      <c r="B435" s="19" t="s">
        <v>285</v>
      </c>
      <c r="C435" s="20" t="s">
        <v>66</v>
      </c>
      <c r="D435" s="21">
        <v>2</v>
      </c>
      <c r="E435" s="19" t="s">
        <v>286</v>
      </c>
      <c r="F435" s="48"/>
      <c r="G435" s="1"/>
      <c r="H435" s="1"/>
    </row>
    <row r="436" ht="11.25">
      <c r="A436" s="18">
        <v>71</v>
      </c>
      <c r="B436" s="19" t="s">
        <v>287</v>
      </c>
      <c r="C436" s="20" t="s">
        <v>22</v>
      </c>
      <c r="D436" s="21">
        <v>0.040000000000000001</v>
      </c>
      <c r="E436" s="19" t="s">
        <v>402</v>
      </c>
      <c r="F436" s="48"/>
      <c r="G436" s="48"/>
      <c r="H436" s="48"/>
    </row>
    <row r="437" ht="11.25">
      <c r="A437" s="18">
        <v>72</v>
      </c>
      <c r="B437" s="19" t="s">
        <v>289</v>
      </c>
      <c r="C437" s="20" t="s">
        <v>66</v>
      </c>
      <c r="D437" s="21">
        <v>13</v>
      </c>
      <c r="E437" s="19" t="s">
        <v>286</v>
      </c>
      <c r="F437" s="1"/>
    </row>
    <row r="438" ht="11.25">
      <c r="A438" s="18">
        <v>73</v>
      </c>
      <c r="B438" s="19" t="s">
        <v>14</v>
      </c>
      <c r="C438" s="20" t="s">
        <v>15</v>
      </c>
      <c r="D438" s="24">
        <v>10.699999999999999</v>
      </c>
      <c r="E438" s="19" t="s">
        <v>403</v>
      </c>
      <c r="F438" s="48"/>
      <c r="G438" s="1"/>
      <c r="H438" s="1"/>
    </row>
    <row r="439" ht="11.25">
      <c r="A439" s="18">
        <v>74</v>
      </c>
      <c r="B439" s="19" t="s">
        <v>352</v>
      </c>
      <c r="C439" s="20" t="s">
        <v>18</v>
      </c>
      <c r="D439" s="24">
        <v>10.699999999999999</v>
      </c>
      <c r="E439" s="19" t="s">
        <v>19</v>
      </c>
      <c r="F439" s="48"/>
      <c r="G439" s="48"/>
      <c r="H439" s="48"/>
    </row>
    <row r="440" ht="11.25">
      <c r="A440" s="18">
        <v>75</v>
      </c>
      <c r="B440" s="19" t="s">
        <v>20</v>
      </c>
      <c r="C440" s="20" t="s">
        <v>15</v>
      </c>
      <c r="D440" s="24">
        <v>10.699999999999999</v>
      </c>
      <c r="E440" s="19" t="s">
        <v>19</v>
      </c>
      <c r="F440" s="1"/>
      <c r="G440" s="1"/>
      <c r="H440" s="1"/>
      <c r="I440" s="1"/>
    </row>
    <row r="441" ht="11.25">
      <c r="A441" s="18">
        <v>76</v>
      </c>
      <c r="B441" s="19" t="s">
        <v>107</v>
      </c>
      <c r="C441" s="20" t="s">
        <v>66</v>
      </c>
      <c r="D441" s="22">
        <v>2</v>
      </c>
      <c r="E441" s="19" t="s">
        <v>19</v>
      </c>
      <c r="F441" s="48"/>
      <c r="G441" s="48"/>
      <c r="H441" s="48"/>
      <c r="I441" s="48"/>
    </row>
    <row r="442" ht="11.25">
      <c r="A442" s="18">
        <v>77</v>
      </c>
      <c r="B442" s="19" t="s">
        <v>291</v>
      </c>
      <c r="C442" s="20" t="s">
        <v>15</v>
      </c>
      <c r="D442" s="25">
        <v>0.051999999999999998</v>
      </c>
      <c r="E442" s="19" t="s">
        <v>404</v>
      </c>
    </row>
    <row r="443" ht="11.25">
      <c r="A443" s="18">
        <v>78</v>
      </c>
      <c r="B443" s="19" t="s">
        <v>108</v>
      </c>
      <c r="C443" s="20" t="s">
        <v>18</v>
      </c>
      <c r="D443" s="25">
        <v>0.252</v>
      </c>
      <c r="E443" s="19" t="s">
        <v>405</v>
      </c>
      <c r="F443" s="1"/>
      <c r="G443" s="1"/>
      <c r="H443" s="1"/>
      <c r="I443" s="1"/>
    </row>
    <row r="444" ht="11.25">
      <c r="A444" s="18">
        <v>79</v>
      </c>
      <c r="B444" s="19" t="s">
        <v>394</v>
      </c>
      <c r="C444" s="20" t="s">
        <v>18</v>
      </c>
      <c r="D444" s="25">
        <v>0.252</v>
      </c>
      <c r="E444" s="19" t="s">
        <v>19</v>
      </c>
      <c r="F444" s="48"/>
      <c r="G444" s="48"/>
      <c r="H444" s="48"/>
      <c r="I444" s="48"/>
    </row>
    <row r="445" ht="11.25">
      <c r="A445" s="18">
        <v>80</v>
      </c>
      <c r="B445" s="19" t="s">
        <v>110</v>
      </c>
      <c r="C445" s="20" t="s">
        <v>18</v>
      </c>
      <c r="D445" s="25">
        <v>0.252</v>
      </c>
      <c r="E445" s="19" t="s">
        <v>19</v>
      </c>
      <c r="F445" s="48"/>
      <c r="G445" s="48"/>
      <c r="H445" s="48"/>
      <c r="I445" s="48"/>
    </row>
    <row r="446" ht="11.25">
      <c r="A446" s="18">
        <v>81</v>
      </c>
      <c r="B446" s="19" t="s">
        <v>86</v>
      </c>
      <c r="C446" s="20" t="s">
        <v>22</v>
      </c>
      <c r="D446" s="24">
        <v>0.20000000000000001</v>
      </c>
      <c r="E446" s="19" t="s">
        <v>19</v>
      </c>
      <c r="F446" s="48"/>
      <c r="G446" s="48"/>
      <c r="H446" s="48"/>
      <c r="I446" s="48"/>
    </row>
    <row r="447" ht="11.25">
      <c r="A447" s="18">
        <v>82</v>
      </c>
      <c r="B447" s="19" t="s">
        <v>294</v>
      </c>
      <c r="C447" s="20" t="s">
        <v>22</v>
      </c>
      <c r="D447" s="24">
        <v>1.5</v>
      </c>
      <c r="E447" s="19" t="s">
        <v>19</v>
      </c>
      <c r="F447" s="48"/>
      <c r="G447" s="48"/>
      <c r="H447" s="48"/>
      <c r="I447" s="48"/>
    </row>
    <row r="448" ht="11.25">
      <c r="A448" s="18">
        <v>83</v>
      </c>
      <c r="B448" s="19" t="s">
        <v>28</v>
      </c>
      <c r="C448" s="20" t="s">
        <v>18</v>
      </c>
      <c r="D448" s="25">
        <v>0.63600000000000001</v>
      </c>
      <c r="E448" s="19" t="s">
        <v>316</v>
      </c>
      <c r="F448" s="48"/>
      <c r="G448" s="48"/>
      <c r="H448" s="48"/>
      <c r="I448" s="48"/>
    </row>
    <row r="449" ht="11.25">
      <c r="A449" s="18">
        <v>84</v>
      </c>
      <c r="B449" s="19" t="s">
        <v>30</v>
      </c>
      <c r="C449" s="20" t="s">
        <v>18</v>
      </c>
      <c r="D449" s="25">
        <v>2.544</v>
      </c>
      <c r="E449" s="19" t="s">
        <v>317</v>
      </c>
      <c r="F449" s="1"/>
      <c r="G449" s="1"/>
      <c r="H449" s="1"/>
      <c r="I449" s="1"/>
    </row>
    <row r="450" ht="11.25">
      <c r="A450" s="18">
        <v>85</v>
      </c>
      <c r="B450" s="19" t="s">
        <v>215</v>
      </c>
      <c r="C450" s="20" t="s">
        <v>18</v>
      </c>
      <c r="D450" s="23">
        <v>3.1800000000000002</v>
      </c>
      <c r="E450" s="19" t="s">
        <v>318</v>
      </c>
      <c r="F450" s="48"/>
      <c r="G450" s="48"/>
      <c r="H450" s="48"/>
      <c r="I450" s="48"/>
    </row>
    <row r="451" ht="11.25">
      <c r="A451" s="18">
        <v>86</v>
      </c>
      <c r="B451" s="19" t="s">
        <v>120</v>
      </c>
      <c r="C451" s="20" t="s">
        <v>66</v>
      </c>
      <c r="D451" s="21">
        <v>2</v>
      </c>
      <c r="E451" s="19" t="s">
        <v>406</v>
      </c>
      <c r="F451" s="48"/>
      <c r="G451" s="48"/>
      <c r="H451" s="48"/>
      <c r="I451" s="48"/>
    </row>
    <row r="452" ht="11.25">
      <c r="A452" s="18">
        <v>87</v>
      </c>
      <c r="B452" s="19" t="s">
        <v>122</v>
      </c>
      <c r="C452" s="20" t="s">
        <v>22</v>
      </c>
      <c r="D452" s="21">
        <v>0.040000000000000001</v>
      </c>
      <c r="E452" s="19" t="s">
        <v>407</v>
      </c>
      <c r="F452" s="48"/>
      <c r="G452" s="48"/>
      <c r="H452" s="48"/>
      <c r="I452" s="48"/>
    </row>
    <row r="453" ht="11.25">
      <c r="A453" s="18">
        <v>88</v>
      </c>
      <c r="B453" s="19" t="s">
        <v>372</v>
      </c>
      <c r="C453" s="20" t="s">
        <v>18</v>
      </c>
      <c r="D453" s="24">
        <v>4.2000000000000002</v>
      </c>
      <c r="E453" s="19" t="s">
        <v>408</v>
      </c>
      <c r="F453" s="48"/>
      <c r="G453" s="48"/>
      <c r="H453" s="48"/>
      <c r="I453" s="48"/>
    </row>
    <row r="454" ht="11.25">
      <c r="A454" s="18">
        <v>89</v>
      </c>
      <c r="B454" s="19" t="s">
        <v>20</v>
      </c>
      <c r="C454" s="20" t="s">
        <v>15</v>
      </c>
      <c r="D454" s="24">
        <v>4.2000000000000002</v>
      </c>
      <c r="E454" s="19" t="s">
        <v>19</v>
      </c>
      <c r="F454" s="48"/>
      <c r="G454" s="48"/>
      <c r="H454" s="48"/>
      <c r="I454" s="48"/>
    </row>
    <row r="455" ht="11.25">
      <c r="A455" s="18">
        <v>90</v>
      </c>
      <c r="B455" s="19" t="s">
        <v>125</v>
      </c>
      <c r="C455" s="20" t="s">
        <v>66</v>
      </c>
      <c r="D455" s="22">
        <v>2</v>
      </c>
      <c r="E455" s="19" t="s">
        <v>126</v>
      </c>
      <c r="F455" s="48"/>
      <c r="G455" s="48"/>
      <c r="H455" s="48"/>
      <c r="I455" s="48"/>
    </row>
    <row r="456" ht="11.25">
      <c r="A456" s="18">
        <v>91</v>
      </c>
      <c r="B456" s="19" t="s">
        <v>127</v>
      </c>
      <c r="C456" s="20" t="s">
        <v>15</v>
      </c>
      <c r="D456" s="25">
        <v>0.051999999999999998</v>
      </c>
      <c r="E456" s="19" t="s">
        <v>409</v>
      </c>
      <c r="F456" s="48"/>
      <c r="G456" s="48"/>
      <c r="H456" s="48"/>
      <c r="I456" s="48"/>
    </row>
    <row r="457" ht="11.25">
      <c r="A457" s="18">
        <v>92</v>
      </c>
      <c r="B457" s="19" t="s">
        <v>149</v>
      </c>
      <c r="C457" s="20" t="s">
        <v>27</v>
      </c>
      <c r="D457" s="21">
        <v>2</v>
      </c>
      <c r="E457" s="19" t="s">
        <v>410</v>
      </c>
    </row>
    <row r="458" ht="11.25">
      <c r="A458" s="18">
        <v>93</v>
      </c>
      <c r="B458" s="19" t="s">
        <v>304</v>
      </c>
      <c r="C458" s="20" t="s">
        <v>66</v>
      </c>
      <c r="D458" s="21">
        <v>13</v>
      </c>
      <c r="E458" s="19" t="s">
        <v>411</v>
      </c>
      <c r="F458" s="1"/>
      <c r="G458" s="1"/>
      <c r="H458" s="1"/>
      <c r="I458" s="1"/>
    </row>
    <row r="459" ht="11.25">
      <c r="A459" s="18">
        <v>94</v>
      </c>
      <c r="B459" s="19" t="s">
        <v>372</v>
      </c>
      <c r="C459" s="20" t="s">
        <v>18</v>
      </c>
      <c r="D459" s="24">
        <v>6.5</v>
      </c>
      <c r="E459" s="19" t="s">
        <v>412</v>
      </c>
      <c r="F459" s="48"/>
      <c r="G459" s="48"/>
      <c r="H459" s="48"/>
      <c r="I459" s="48"/>
    </row>
    <row r="460" ht="11.25">
      <c r="A460" s="18">
        <v>95</v>
      </c>
      <c r="B460" s="19" t="s">
        <v>20</v>
      </c>
      <c r="C460" s="20" t="s">
        <v>15</v>
      </c>
      <c r="D460" s="24">
        <v>6.5</v>
      </c>
      <c r="E460" s="19" t="s">
        <v>19</v>
      </c>
      <c r="F460" s="48"/>
      <c r="G460" s="48"/>
      <c r="H460" s="48"/>
      <c r="I460" s="48"/>
    </row>
    <row r="461" ht="11.25">
      <c r="A461" s="18">
        <v>96</v>
      </c>
      <c r="B461" s="19" t="s">
        <v>136</v>
      </c>
      <c r="C461" s="20" t="s">
        <v>22</v>
      </c>
      <c r="D461" s="21">
        <v>0.20000000000000001</v>
      </c>
      <c r="E461" s="19" t="s">
        <v>307</v>
      </c>
      <c r="F461" s="1"/>
      <c r="G461" s="1"/>
      <c r="H461" s="1"/>
      <c r="I461" s="1"/>
    </row>
    <row r="462" ht="11.25">
      <c r="A462" s="18">
        <v>97</v>
      </c>
      <c r="B462" s="19" t="s">
        <v>138</v>
      </c>
      <c r="C462" s="20" t="s">
        <v>27</v>
      </c>
      <c r="D462" s="21">
        <v>12</v>
      </c>
      <c r="E462" s="19"/>
      <c r="F462" s="48"/>
      <c r="G462" s="48"/>
      <c r="H462" s="48"/>
      <c r="I462" s="48"/>
    </row>
    <row r="463" ht="11.25">
      <c r="A463" s="18">
        <v>98</v>
      </c>
      <c r="B463" s="19" t="s">
        <v>81</v>
      </c>
      <c r="C463" s="20" t="s">
        <v>27</v>
      </c>
      <c r="D463" s="21">
        <v>12</v>
      </c>
      <c r="E463" s="19" t="s">
        <v>413</v>
      </c>
      <c r="F463" s="1"/>
      <c r="G463" s="1"/>
      <c r="H463" s="1"/>
      <c r="I463" s="1"/>
    </row>
    <row r="464" ht="11.25">
      <c r="A464" s="18">
        <v>99</v>
      </c>
      <c r="B464" s="19" t="s">
        <v>310</v>
      </c>
      <c r="C464" s="20" t="s">
        <v>15</v>
      </c>
      <c r="D464" s="28">
        <v>0.064799999999999996</v>
      </c>
      <c r="E464" s="19" t="s">
        <v>414</v>
      </c>
      <c r="F464" s="48"/>
      <c r="G464" s="48"/>
      <c r="H464" s="48"/>
      <c r="I464" s="48"/>
    </row>
    <row r="465" ht="11.25">
      <c r="A465" s="18">
        <v>100</v>
      </c>
      <c r="B465" s="19" t="s">
        <v>129</v>
      </c>
      <c r="C465" s="20" t="s">
        <v>27</v>
      </c>
      <c r="D465" s="21">
        <v>2.3999999999999999</v>
      </c>
      <c r="E465" s="19" t="s">
        <v>415</v>
      </c>
      <c r="F465" s="48"/>
      <c r="G465" s="48"/>
      <c r="H465" s="48"/>
      <c r="I465" s="48"/>
    </row>
    <row r="466" ht="27" customHeight="1">
      <c r="A466" s="36" t="s">
        <v>416</v>
      </c>
      <c r="B466" s="37"/>
      <c r="C466" s="37"/>
      <c r="D466" s="37"/>
      <c r="E466" s="38"/>
      <c r="F466" s="48"/>
      <c r="G466" s="48"/>
      <c r="H466" s="48"/>
      <c r="I466" s="48"/>
    </row>
    <row r="467" ht="11.25">
      <c r="A467" s="18">
        <v>101</v>
      </c>
      <c r="B467" s="19" t="s">
        <v>417</v>
      </c>
      <c r="C467" s="20" t="s">
        <v>22</v>
      </c>
      <c r="D467" s="21">
        <v>1.45</v>
      </c>
      <c r="E467" s="19" t="s">
        <v>418</v>
      </c>
      <c r="F467" s="48"/>
      <c r="G467" s="48"/>
      <c r="H467" s="48"/>
      <c r="I467" s="48"/>
    </row>
    <row r="468" ht="11.25">
      <c r="A468" s="18">
        <v>102</v>
      </c>
      <c r="B468" s="19" t="s">
        <v>14</v>
      </c>
      <c r="C468" s="20" t="s">
        <v>15</v>
      </c>
      <c r="D468" s="25">
        <v>3.4049999999999998</v>
      </c>
      <c r="E468" s="19" t="s">
        <v>419</v>
      </c>
      <c r="F468" s="1"/>
      <c r="G468" s="1"/>
      <c r="H468" s="1"/>
      <c r="I468" s="1"/>
    </row>
    <row r="469" ht="11.25">
      <c r="A469" s="18">
        <v>103</v>
      </c>
      <c r="B469" s="19" t="s">
        <v>352</v>
      </c>
      <c r="C469" s="20" t="s">
        <v>18</v>
      </c>
      <c r="D469" s="25">
        <v>3.4049999999999998</v>
      </c>
      <c r="E469" s="19" t="s">
        <v>19</v>
      </c>
      <c r="F469" s="48"/>
      <c r="G469" s="48"/>
      <c r="H469" s="48"/>
      <c r="I469" s="48"/>
    </row>
    <row r="470" ht="11.25">
      <c r="A470" s="18">
        <v>104</v>
      </c>
      <c r="B470" s="19" t="s">
        <v>20</v>
      </c>
      <c r="C470" s="20" t="s">
        <v>15</v>
      </c>
      <c r="D470" s="25">
        <v>3.4049999999999998</v>
      </c>
      <c r="E470" s="19" t="s">
        <v>19</v>
      </c>
      <c r="F470" s="48"/>
      <c r="G470" s="48"/>
      <c r="H470" s="48"/>
      <c r="I470" s="48"/>
    </row>
    <row r="471" ht="11.25">
      <c r="A471" s="18">
        <v>105</v>
      </c>
      <c r="B471" s="19" t="s">
        <v>420</v>
      </c>
      <c r="C471" s="20" t="s">
        <v>18</v>
      </c>
      <c r="D471" s="24">
        <v>0.10000000000000001</v>
      </c>
      <c r="E471" s="19" t="s">
        <v>19</v>
      </c>
      <c r="F471" s="48"/>
      <c r="G471" s="48"/>
      <c r="H471" s="48"/>
      <c r="I471" s="48"/>
    </row>
    <row r="472" ht="11.25">
      <c r="A472" s="18">
        <v>106</v>
      </c>
      <c r="B472" s="19" t="s">
        <v>394</v>
      </c>
      <c r="C472" s="20" t="s">
        <v>18</v>
      </c>
      <c r="D472" s="24">
        <v>0.10000000000000001</v>
      </c>
      <c r="E472" s="19" t="s">
        <v>19</v>
      </c>
      <c r="F472" s="48"/>
      <c r="G472" s="48"/>
      <c r="H472" s="48"/>
      <c r="I472" s="48"/>
    </row>
    <row r="473" ht="11.25">
      <c r="A473" s="18">
        <v>107</v>
      </c>
      <c r="B473" s="19" t="s">
        <v>110</v>
      </c>
      <c r="C473" s="20" t="s">
        <v>18</v>
      </c>
      <c r="D473" s="24">
        <v>0.10000000000000001</v>
      </c>
      <c r="E473" s="19" t="s">
        <v>19</v>
      </c>
      <c r="F473" s="48"/>
      <c r="G473" s="48"/>
      <c r="H473" s="48"/>
      <c r="I473" s="48"/>
    </row>
    <row r="474" ht="11.25">
      <c r="A474" s="18">
        <v>108</v>
      </c>
      <c r="B474" s="19" t="s">
        <v>421</v>
      </c>
      <c r="C474" s="20" t="s">
        <v>22</v>
      </c>
      <c r="D474" s="24">
        <v>0.20000000000000001</v>
      </c>
      <c r="E474" s="19" t="s">
        <v>19</v>
      </c>
      <c r="F474" s="48"/>
      <c r="G474" s="48"/>
      <c r="H474" s="48"/>
      <c r="I474" s="48"/>
    </row>
    <row r="475" ht="11.25">
      <c r="A475" s="18">
        <v>109</v>
      </c>
      <c r="B475" s="19" t="s">
        <v>28</v>
      </c>
      <c r="C475" s="20" t="s">
        <v>18</v>
      </c>
      <c r="D475" s="24">
        <v>0.5</v>
      </c>
      <c r="E475" s="19" t="s">
        <v>19</v>
      </c>
      <c r="F475" s="48"/>
      <c r="G475" s="48"/>
      <c r="H475" s="48"/>
      <c r="I475" s="48"/>
    </row>
    <row r="476" ht="11.25">
      <c r="A476" s="18">
        <v>110</v>
      </c>
      <c r="B476" s="19" t="s">
        <v>357</v>
      </c>
      <c r="C476" s="20" t="s">
        <v>18</v>
      </c>
      <c r="D476" s="24">
        <v>0.5</v>
      </c>
      <c r="E476" s="19" t="s">
        <v>19</v>
      </c>
      <c r="F476" s="48"/>
      <c r="G476" s="48"/>
      <c r="H476" s="48"/>
      <c r="I476" s="48"/>
    </row>
    <row r="477" ht="11.25">
      <c r="A477" s="18">
        <v>111</v>
      </c>
      <c r="B477" s="19" t="s">
        <v>422</v>
      </c>
      <c r="C477" s="20" t="s">
        <v>22</v>
      </c>
      <c r="D477" s="21">
        <v>2.3399999999999999</v>
      </c>
      <c r="E477" s="19" t="s">
        <v>423</v>
      </c>
      <c r="F477" s="48"/>
      <c r="G477" s="48"/>
      <c r="H477" s="48"/>
      <c r="I477" s="48"/>
    </row>
    <row r="478" ht="11.25">
      <c r="A478" s="18">
        <v>112</v>
      </c>
      <c r="B478" s="19" t="s">
        <v>372</v>
      </c>
      <c r="C478" s="20" t="s">
        <v>18</v>
      </c>
      <c r="D478" s="23">
        <v>6.3799999999999999</v>
      </c>
      <c r="E478" s="19" t="s">
        <v>424</v>
      </c>
      <c r="F478" s="48"/>
      <c r="G478" s="48"/>
      <c r="H478" s="48"/>
      <c r="I478" s="48"/>
    </row>
    <row r="479" ht="11.25">
      <c r="A479" s="18">
        <v>113</v>
      </c>
      <c r="B479" s="19" t="s">
        <v>20</v>
      </c>
      <c r="C479" s="20" t="s">
        <v>15</v>
      </c>
      <c r="D479" s="23">
        <v>6.3799999999999999</v>
      </c>
      <c r="E479" s="19" t="s">
        <v>19</v>
      </c>
      <c r="F479" s="48"/>
      <c r="G479" s="48"/>
      <c r="H479" s="48"/>
      <c r="I479" s="48"/>
    </row>
    <row r="480" ht="11.25">
      <c r="A480" s="18">
        <v>114</v>
      </c>
      <c r="B480" s="19" t="s">
        <v>91</v>
      </c>
      <c r="C480" s="20" t="s">
        <v>27</v>
      </c>
      <c r="D480" s="21">
        <v>20</v>
      </c>
      <c r="E480" s="19" t="s">
        <v>425</v>
      </c>
      <c r="F480" s="48"/>
      <c r="G480" s="48"/>
      <c r="H480" s="48"/>
      <c r="I480" s="48"/>
    </row>
    <row r="481" ht="11.25">
      <c r="A481" s="18">
        <v>115</v>
      </c>
      <c r="B481" s="19" t="s">
        <v>93</v>
      </c>
      <c r="C481" s="20" t="s">
        <v>27</v>
      </c>
      <c r="D481" s="21">
        <v>20</v>
      </c>
      <c r="E481" s="19" t="s">
        <v>426</v>
      </c>
      <c r="F481" s="48"/>
      <c r="G481" s="48"/>
      <c r="H481" s="48"/>
      <c r="I481" s="48"/>
    </row>
    <row r="482" ht="11.25">
      <c r="A482" s="18">
        <v>116</v>
      </c>
      <c r="B482" s="19" t="s">
        <v>127</v>
      </c>
      <c r="C482" s="20" t="s">
        <v>15</v>
      </c>
      <c r="D482" s="28">
        <v>0.019400000000000001</v>
      </c>
      <c r="E482" s="19" t="s">
        <v>427</v>
      </c>
      <c r="F482" s="48"/>
      <c r="G482" s="48"/>
      <c r="H482" s="48"/>
      <c r="I482" s="48"/>
    </row>
    <row r="483" ht="11.25">
      <c r="A483" s="18">
        <v>117</v>
      </c>
      <c r="B483" s="19" t="s">
        <v>149</v>
      </c>
      <c r="C483" s="20" t="s">
        <v>27</v>
      </c>
      <c r="D483" s="21">
        <v>0.69999999999999996</v>
      </c>
      <c r="E483" s="19" t="s">
        <v>428</v>
      </c>
      <c r="F483" s="1"/>
      <c r="G483" s="1"/>
      <c r="H483" s="1"/>
      <c r="I483" s="1"/>
    </row>
    <row r="484" ht="28.5" customHeight="1">
      <c r="A484" s="36" t="s">
        <v>429</v>
      </c>
      <c r="B484" s="37"/>
      <c r="C484" s="37"/>
      <c r="D484" s="37"/>
      <c r="E484" s="38"/>
      <c r="F484" s="48"/>
      <c r="G484" s="48"/>
      <c r="H484" s="48"/>
      <c r="I484" s="48"/>
    </row>
    <row r="485" ht="11.25">
      <c r="A485" s="18">
        <v>118</v>
      </c>
      <c r="B485" s="19" t="s">
        <v>294</v>
      </c>
      <c r="C485" s="20" t="s">
        <v>22</v>
      </c>
      <c r="D485" s="24">
        <v>0.5</v>
      </c>
      <c r="E485" s="19" t="s">
        <v>19</v>
      </c>
      <c r="F485" s="48"/>
      <c r="G485" s="48"/>
      <c r="H485" s="48"/>
      <c r="I485" s="48"/>
    </row>
    <row r="486" ht="11.25">
      <c r="A486" s="18">
        <v>119</v>
      </c>
      <c r="B486" s="19" t="s">
        <v>28</v>
      </c>
      <c r="C486" s="20" t="s">
        <v>18</v>
      </c>
      <c r="D486" s="24">
        <v>0.90000000000000002</v>
      </c>
      <c r="E486" s="19" t="s">
        <v>430</v>
      </c>
      <c r="F486" s="48"/>
      <c r="G486" s="48"/>
      <c r="H486" s="48"/>
      <c r="I486" s="48"/>
    </row>
    <row r="487" ht="11.25">
      <c r="A487" s="18">
        <v>120</v>
      </c>
      <c r="B487" s="19" t="s">
        <v>357</v>
      </c>
      <c r="C487" s="20" t="s">
        <v>18</v>
      </c>
      <c r="D487" s="24">
        <v>0.90000000000000002</v>
      </c>
      <c r="E487" s="19" t="s">
        <v>19</v>
      </c>
      <c r="F487" s="48"/>
      <c r="G487" s="48"/>
      <c r="H487" s="48"/>
      <c r="I487" s="48"/>
    </row>
    <row r="488" ht="11.25">
      <c r="A488" s="18">
        <v>121</v>
      </c>
      <c r="B488" s="19" t="s">
        <v>310</v>
      </c>
      <c r="C488" s="20" t="s">
        <v>15</v>
      </c>
      <c r="D488" s="28">
        <v>0.032399999999999998</v>
      </c>
      <c r="E488" s="19" t="s">
        <v>431</v>
      </c>
      <c r="F488" s="48"/>
      <c r="G488" s="48"/>
      <c r="H488" s="48"/>
      <c r="I488" s="48"/>
    </row>
    <row r="489" ht="11.25">
      <c r="A489" s="18">
        <v>122</v>
      </c>
      <c r="B489" s="19" t="s">
        <v>129</v>
      </c>
      <c r="C489" s="20" t="s">
        <v>27</v>
      </c>
      <c r="D489" s="21">
        <v>1.2</v>
      </c>
      <c r="E489" s="19" t="s">
        <v>432</v>
      </c>
      <c r="F489" s="48"/>
      <c r="G489" s="48"/>
      <c r="H489" s="48"/>
      <c r="I489" s="48"/>
    </row>
    <row r="490" ht="40.5" customHeight="1">
      <c r="A490" s="36" t="s">
        <v>433</v>
      </c>
      <c r="B490" s="37"/>
      <c r="C490" s="37"/>
      <c r="D490" s="37"/>
      <c r="E490" s="38"/>
      <c r="F490" s="48"/>
      <c r="G490" s="48"/>
      <c r="H490" s="48"/>
      <c r="I490" s="48"/>
    </row>
    <row r="491" ht="11.25">
      <c r="A491" s="18">
        <v>123</v>
      </c>
      <c r="B491" s="19" t="s">
        <v>111</v>
      </c>
      <c r="C491" s="20" t="s">
        <v>22</v>
      </c>
      <c r="D491" s="24">
        <v>0.40000000000000002</v>
      </c>
      <c r="E491" s="19" t="s">
        <v>434</v>
      </c>
      <c r="F491" s="48"/>
      <c r="G491" s="48"/>
      <c r="H491" s="48"/>
      <c r="I491" s="48"/>
    </row>
    <row r="492" ht="11.25">
      <c r="A492" s="18">
        <v>124</v>
      </c>
      <c r="B492" s="19" t="s">
        <v>28</v>
      </c>
      <c r="C492" s="20" t="s">
        <v>18</v>
      </c>
      <c r="D492" s="22">
        <v>1</v>
      </c>
      <c r="E492" s="19" t="s">
        <v>435</v>
      </c>
      <c r="F492" s="48"/>
      <c r="G492" s="48"/>
      <c r="H492" s="48"/>
      <c r="I492" s="48"/>
    </row>
    <row r="493" ht="11.25">
      <c r="A493" s="18">
        <v>125</v>
      </c>
      <c r="B493" s="19" t="s">
        <v>357</v>
      </c>
      <c r="C493" s="20" t="s">
        <v>18</v>
      </c>
      <c r="D493" s="22">
        <v>1</v>
      </c>
      <c r="E493" s="19" t="s">
        <v>19</v>
      </c>
      <c r="F493" s="48"/>
      <c r="G493" s="48"/>
      <c r="H493" s="48"/>
      <c r="I493" s="48"/>
    </row>
    <row r="494" ht="11.25">
      <c r="A494" s="18">
        <v>126</v>
      </c>
      <c r="B494" s="19" t="s">
        <v>96</v>
      </c>
      <c r="C494" s="20" t="s">
        <v>22</v>
      </c>
      <c r="D494" s="24">
        <v>0.40000000000000002</v>
      </c>
      <c r="E494" s="19" t="s">
        <v>436</v>
      </c>
      <c r="F494" s="48"/>
      <c r="G494" s="48"/>
      <c r="H494" s="48"/>
      <c r="I494" s="48"/>
    </row>
    <row r="495" ht="11.25">
      <c r="A495" s="18">
        <v>127</v>
      </c>
      <c r="B495" s="19" t="s">
        <v>98</v>
      </c>
      <c r="C495" s="20" t="s">
        <v>22</v>
      </c>
      <c r="D495" s="21">
        <v>2</v>
      </c>
      <c r="E495" s="19" t="s">
        <v>437</v>
      </c>
      <c r="F495" s="48"/>
      <c r="G495" s="48"/>
      <c r="H495" s="48"/>
      <c r="I495" s="48"/>
    </row>
    <row r="496" ht="11.25">
      <c r="A496" s="18">
        <v>128</v>
      </c>
      <c r="B496" s="19" t="s">
        <v>91</v>
      </c>
      <c r="C496" s="20" t="s">
        <v>27</v>
      </c>
      <c r="D496" s="21">
        <v>8.5999999999999996</v>
      </c>
      <c r="E496" s="19" t="s">
        <v>438</v>
      </c>
      <c r="F496" s="48"/>
      <c r="G496" s="48"/>
      <c r="H496" s="48"/>
      <c r="I496" s="48"/>
    </row>
    <row r="497" ht="11.25">
      <c r="A497" s="18">
        <v>129</v>
      </c>
      <c r="B497" s="19" t="s">
        <v>439</v>
      </c>
      <c r="C497" s="20" t="s">
        <v>440</v>
      </c>
      <c r="D497" s="23">
        <v>1.29</v>
      </c>
      <c r="E497" s="19" t="s">
        <v>441</v>
      </c>
      <c r="F497" s="48"/>
      <c r="G497" s="48"/>
      <c r="H497" s="48"/>
      <c r="I497" s="48"/>
    </row>
    <row r="498" ht="11.25">
      <c r="A498" s="18">
        <v>130</v>
      </c>
      <c r="B498" s="19" t="s">
        <v>93</v>
      </c>
      <c r="C498" s="20" t="s">
        <v>27</v>
      </c>
      <c r="D498" s="21">
        <v>8.5999999999999996</v>
      </c>
      <c r="E498" s="19" t="s">
        <v>442</v>
      </c>
      <c r="F498" s="48"/>
      <c r="G498" s="48"/>
      <c r="H498" s="48"/>
      <c r="I498" s="48"/>
    </row>
    <row r="499" ht="11.25">
      <c r="A499" s="18">
        <v>131</v>
      </c>
      <c r="B499" s="19" t="s">
        <v>102</v>
      </c>
      <c r="C499" s="20" t="s">
        <v>15</v>
      </c>
      <c r="D499" s="25">
        <v>0.373</v>
      </c>
      <c r="E499" s="19" t="s">
        <v>443</v>
      </c>
      <c r="F499" s="48"/>
      <c r="G499" s="48"/>
      <c r="H499" s="48"/>
      <c r="I499" s="48"/>
    </row>
    <row r="500" ht="11.25">
      <c r="A500" s="18">
        <v>132</v>
      </c>
      <c r="B500" s="19" t="s">
        <v>129</v>
      </c>
      <c r="C500" s="20" t="s">
        <v>27</v>
      </c>
      <c r="D500" s="21">
        <v>9.4000000000000004</v>
      </c>
      <c r="E500" s="19" t="s">
        <v>444</v>
      </c>
      <c r="F500" s="48"/>
      <c r="G500" s="48"/>
      <c r="H500" s="48"/>
      <c r="I500" s="48"/>
    </row>
    <row r="501" ht="33.75" customHeight="1">
      <c r="A501" s="36" t="s">
        <v>333</v>
      </c>
      <c r="B501" s="37"/>
      <c r="C501" s="37"/>
      <c r="D501" s="37"/>
      <c r="E501" s="38"/>
      <c r="F501" s="48"/>
      <c r="G501" s="48"/>
      <c r="H501" s="48"/>
      <c r="I501" s="48"/>
    </row>
    <row r="502" ht="11.25">
      <c r="A502" s="18">
        <v>133</v>
      </c>
      <c r="B502" s="19" t="s">
        <v>445</v>
      </c>
      <c r="C502" s="20" t="s">
        <v>157</v>
      </c>
      <c r="D502" s="21">
        <v>2</v>
      </c>
      <c r="E502" s="19" t="s">
        <v>446</v>
      </c>
      <c r="F502" s="48"/>
      <c r="G502" s="48"/>
      <c r="H502" s="48"/>
      <c r="I502" s="48"/>
    </row>
    <row r="503" ht="11.25">
      <c r="A503" s="18">
        <v>134</v>
      </c>
      <c r="B503" s="19" t="s">
        <v>447</v>
      </c>
      <c r="C503" s="20" t="s">
        <v>160</v>
      </c>
      <c r="D503" s="28">
        <v>0.2248</v>
      </c>
      <c r="E503" s="19" t="s">
        <v>448</v>
      </c>
      <c r="F503" s="48"/>
      <c r="G503" s="48"/>
      <c r="H503" s="48"/>
      <c r="I503" s="48"/>
    </row>
    <row r="504" ht="11.25">
      <c r="A504" s="18">
        <v>135</v>
      </c>
      <c r="B504" s="19" t="s">
        <v>164</v>
      </c>
      <c r="C504" s="20" t="s">
        <v>160</v>
      </c>
      <c r="D504" s="25">
        <v>0.0040000000000000001</v>
      </c>
      <c r="E504" s="19" t="s">
        <v>449</v>
      </c>
    </row>
    <row r="505" ht="11.25">
      <c r="A505" s="18">
        <v>136</v>
      </c>
      <c r="B505" s="19" t="s">
        <v>166</v>
      </c>
      <c r="C505" s="20" t="s">
        <v>66</v>
      </c>
      <c r="D505" s="22">
        <v>2</v>
      </c>
      <c r="E505" s="19" t="s">
        <v>167</v>
      </c>
    </row>
    <row r="506" ht="11.25">
      <c r="A506" s="18">
        <v>137</v>
      </c>
      <c r="B506" s="19" t="s">
        <v>170</v>
      </c>
      <c r="C506" s="20" t="s">
        <v>157</v>
      </c>
      <c r="D506" s="21">
        <v>2</v>
      </c>
      <c r="E506" s="19" t="s">
        <v>450</v>
      </c>
    </row>
    <row r="507" ht="11.25">
      <c r="A507" s="18">
        <v>138</v>
      </c>
      <c r="B507" s="19" t="s">
        <v>451</v>
      </c>
      <c r="C507" s="20" t="s">
        <v>160</v>
      </c>
      <c r="D507" s="28">
        <v>0.0020999999999999999</v>
      </c>
      <c r="E507" s="19" t="s">
        <v>452</v>
      </c>
    </row>
    <row r="508" ht="11.25">
      <c r="A508" s="18">
        <v>139</v>
      </c>
      <c r="B508" s="19" t="s">
        <v>182</v>
      </c>
      <c r="C508" s="20" t="s">
        <v>11</v>
      </c>
      <c r="D508" s="21">
        <v>4.5</v>
      </c>
      <c r="E508" s="19" t="s">
        <v>453</v>
      </c>
    </row>
    <row r="509" ht="11.25">
      <c r="A509" s="18">
        <v>140</v>
      </c>
      <c r="B509" s="19" t="s">
        <v>176</v>
      </c>
      <c r="C509" s="20" t="s">
        <v>157</v>
      </c>
      <c r="D509" s="21">
        <v>2</v>
      </c>
      <c r="E509" s="19" t="s">
        <v>454</v>
      </c>
      <c r="F509" s="1"/>
      <c r="G509" s="1"/>
      <c r="H509" s="1"/>
      <c r="I509" s="1"/>
    </row>
    <row r="510" ht="11.25">
      <c r="A510" s="18">
        <v>141</v>
      </c>
      <c r="B510" s="19" t="s">
        <v>455</v>
      </c>
      <c r="C510" s="20" t="s">
        <v>160</v>
      </c>
      <c r="D510" s="28">
        <v>0.0012999999999999999</v>
      </c>
      <c r="E510" s="19" t="s">
        <v>456</v>
      </c>
      <c r="F510" s="48"/>
      <c r="G510" s="48"/>
      <c r="H510" s="48"/>
      <c r="I510" s="48"/>
    </row>
    <row r="511" ht="11.25">
      <c r="A511" s="18">
        <v>142</v>
      </c>
      <c r="B511" s="19" t="s">
        <v>174</v>
      </c>
      <c r="C511" s="20" t="s">
        <v>160</v>
      </c>
      <c r="D511" s="28">
        <v>0.0066</v>
      </c>
      <c r="E511" s="19" t="s">
        <v>457</v>
      </c>
      <c r="F511" s="48"/>
      <c r="G511" s="48"/>
      <c r="H511" s="48"/>
      <c r="I511" s="48"/>
    </row>
    <row r="512" ht="51" customHeight="1">
      <c r="A512" s="36" t="s">
        <v>184</v>
      </c>
      <c r="B512" s="37"/>
      <c r="C512" s="37"/>
      <c r="D512" s="37"/>
      <c r="E512" s="38"/>
      <c r="F512" s="48"/>
      <c r="G512" s="48"/>
      <c r="H512" s="48"/>
      <c r="I512" s="48"/>
    </row>
    <row r="513" ht="75">
      <c r="A513" s="18">
        <v>143</v>
      </c>
      <c r="B513" s="19" t="s">
        <v>182</v>
      </c>
      <c r="C513" s="20" t="s">
        <v>11</v>
      </c>
      <c r="D513" s="21">
        <v>0.29999999999999999</v>
      </c>
      <c r="E513" s="19" t="s">
        <v>458</v>
      </c>
      <c r="F513" s="1"/>
      <c r="G513" s="1"/>
      <c r="H513" s="1"/>
      <c r="I513" s="1"/>
    </row>
    <row r="514" ht="60">
      <c r="A514" s="18">
        <v>144</v>
      </c>
      <c r="B514" s="19" t="s">
        <v>186</v>
      </c>
      <c r="C514" s="20" t="s">
        <v>66</v>
      </c>
      <c r="D514" s="22">
        <v>2</v>
      </c>
      <c r="E514" s="19" t="s">
        <v>187</v>
      </c>
      <c r="F514" s="48"/>
      <c r="G514" s="48"/>
      <c r="H514" s="48"/>
      <c r="I514" s="48"/>
    </row>
    <row r="515" ht="30">
      <c r="A515" s="18">
        <v>145</v>
      </c>
      <c r="B515" s="19" t="s">
        <v>188</v>
      </c>
      <c r="C515" s="20" t="s">
        <v>66</v>
      </c>
      <c r="D515" s="21">
        <v>2</v>
      </c>
      <c r="E515" s="19" t="s">
        <v>189</v>
      </c>
      <c r="F515" s="48"/>
      <c r="G515" s="48"/>
      <c r="H515" s="48"/>
      <c r="I515" s="48"/>
    </row>
    <row r="516" ht="60">
      <c r="A516" s="18">
        <v>146</v>
      </c>
      <c r="B516" s="19" t="s">
        <v>186</v>
      </c>
      <c r="C516" s="20" t="s">
        <v>66</v>
      </c>
      <c r="D516" s="22">
        <v>2</v>
      </c>
      <c r="E516" s="19" t="s">
        <v>190</v>
      </c>
      <c r="F516" s="1"/>
      <c r="G516" s="1"/>
      <c r="H516" s="1"/>
      <c r="I516" s="1"/>
    </row>
    <row r="517" ht="44.25" customHeight="1">
      <c r="A517" s="36" t="s">
        <v>191</v>
      </c>
      <c r="B517" s="37"/>
      <c r="C517" s="37"/>
      <c r="D517" s="37"/>
      <c r="E517" s="38"/>
      <c r="F517" s="48"/>
      <c r="G517" s="48"/>
      <c r="H517" s="48"/>
      <c r="I517" s="48"/>
    </row>
    <row r="518" ht="15">
      <c r="A518" s="18">
        <v>147</v>
      </c>
      <c r="B518" s="19" t="s">
        <v>343</v>
      </c>
      <c r="C518" s="20" t="s">
        <v>27</v>
      </c>
      <c r="D518" s="24">
        <v>255.19999999999999</v>
      </c>
      <c r="E518" s="19" t="s">
        <v>19</v>
      </c>
      <c r="F518" s="48"/>
      <c r="G518" s="48"/>
      <c r="H518" s="48"/>
      <c r="I518" s="48"/>
    </row>
    <row r="519" ht="45">
      <c r="A519" s="18">
        <v>148</v>
      </c>
      <c r="B519" s="19" t="s">
        <v>129</v>
      </c>
      <c r="C519" s="20" t="s">
        <v>27</v>
      </c>
      <c r="D519" s="21">
        <v>251.19999999999999</v>
      </c>
      <c r="E519" s="19" t="s">
        <v>459</v>
      </c>
      <c r="F519" s="48"/>
      <c r="G519" s="48"/>
      <c r="H519" s="48"/>
      <c r="I519" s="48"/>
    </row>
    <row r="520" ht="45">
      <c r="A520" s="18">
        <v>149</v>
      </c>
      <c r="B520" s="19" t="s">
        <v>129</v>
      </c>
      <c r="C520" s="20" t="s">
        <v>27</v>
      </c>
      <c r="D520" s="21">
        <v>4</v>
      </c>
      <c r="E520" s="19" t="s">
        <v>460</v>
      </c>
      <c r="F520" s="48"/>
      <c r="G520" s="48"/>
      <c r="H520" s="48"/>
      <c r="I520" s="48"/>
    </row>
    <row r="521" ht="105">
      <c r="A521" s="18">
        <v>150</v>
      </c>
      <c r="B521" s="19" t="s">
        <v>199</v>
      </c>
      <c r="C521" s="20" t="s">
        <v>22</v>
      </c>
      <c r="D521" s="23">
        <v>16.460000000000001</v>
      </c>
      <c r="E521" s="19" t="s">
        <v>461</v>
      </c>
      <c r="F521" s="48"/>
      <c r="G521" s="48"/>
      <c r="H521" s="48"/>
      <c r="I521" s="48"/>
    </row>
    <row r="522" ht="45">
      <c r="A522" s="18">
        <v>151</v>
      </c>
      <c r="B522" s="19" t="s">
        <v>462</v>
      </c>
      <c r="C522" s="20" t="s">
        <v>22</v>
      </c>
      <c r="D522" s="23">
        <v>0.02</v>
      </c>
      <c r="E522" s="19" t="s">
        <v>463</v>
      </c>
    </row>
    <row r="523" ht="45">
      <c r="A523" s="18">
        <v>152</v>
      </c>
      <c r="B523" s="19" t="s">
        <v>201</v>
      </c>
      <c r="C523" s="20" t="s">
        <v>27</v>
      </c>
      <c r="D523" s="21">
        <v>315.80000000000001</v>
      </c>
      <c r="E523" s="19" t="s">
        <v>464</v>
      </c>
    </row>
    <row r="524" ht="45">
      <c r="A524" s="18">
        <v>153</v>
      </c>
      <c r="B524" s="19" t="s">
        <v>465</v>
      </c>
      <c r="C524" s="20" t="s">
        <v>204</v>
      </c>
      <c r="D524" s="22">
        <v>32</v>
      </c>
      <c r="E524" s="19" t="s">
        <v>205</v>
      </c>
    </row>
    <row r="525" ht="43.5" customHeight="1">
      <c r="E525" s="49"/>
    </row>
    <row r="526" ht="60.75" customHeight="1">
      <c r="A526" s="50" t="s">
        <v>466</v>
      </c>
      <c r="B526" s="50"/>
      <c r="C526" s="50"/>
      <c r="D526" s="50"/>
      <c r="E526" s="50"/>
      <c r="F526" s="39"/>
    </row>
    <row r="527" ht="36.75" customHeight="1">
      <c r="A527" s="51" t="s">
        <v>467</v>
      </c>
      <c r="B527" s="51"/>
      <c r="C527" s="52"/>
      <c r="D527" s="51"/>
      <c r="E527" s="51"/>
      <c r="F527" s="53"/>
      <c r="G527" s="48"/>
      <c r="H527" s="48"/>
      <c r="I527" s="48"/>
    </row>
    <row r="528" ht="36.75" customHeight="1">
      <c r="A528" s="51" t="s">
        <v>468</v>
      </c>
      <c r="B528" s="51"/>
      <c r="C528" s="52"/>
      <c r="D528" s="52"/>
      <c r="E528" s="52"/>
      <c r="F528" s="53"/>
      <c r="G528" s="48"/>
      <c r="H528" s="48"/>
      <c r="I528" s="48"/>
    </row>
    <row r="529" ht="36.75" customHeight="1">
      <c r="A529" s="54" t="s">
        <v>469</v>
      </c>
      <c r="B529" s="54"/>
      <c r="C529" s="54"/>
      <c r="D529" s="54"/>
      <c r="E529" s="54"/>
      <c r="F529" s="52"/>
      <c r="G529" s="48"/>
      <c r="H529" s="48"/>
      <c r="I529" s="48"/>
    </row>
    <row r="530" ht="36.75" customHeight="1">
      <c r="A530" s="55" t="s">
        <v>470</v>
      </c>
      <c r="B530" s="55"/>
      <c r="C530" s="55"/>
      <c r="D530" s="55"/>
      <c r="E530" s="55"/>
      <c r="F530" s="54"/>
      <c r="G530" s="48"/>
      <c r="H530" s="48"/>
      <c r="I530" s="48"/>
    </row>
    <row r="531" ht="36.75" customHeight="1">
      <c r="A531" s="54" t="s">
        <v>471</v>
      </c>
      <c r="B531" s="54"/>
      <c r="C531" s="54"/>
      <c r="D531" s="54"/>
      <c r="E531" s="54"/>
      <c r="F531" s="54"/>
      <c r="G531" s="48"/>
      <c r="H531" s="48"/>
      <c r="I531" s="48"/>
    </row>
    <row r="532" ht="25.5" customHeight="1">
      <c r="A532" s="54" t="s">
        <v>472</v>
      </c>
      <c r="B532" s="54"/>
      <c r="C532" s="54"/>
      <c r="D532" s="54"/>
      <c r="E532" s="54"/>
      <c r="F532" s="54"/>
    </row>
    <row r="533" ht="48" customHeight="1">
      <c r="A533" s="56"/>
      <c r="B533" s="56"/>
      <c r="C533" s="56"/>
      <c r="D533" s="56"/>
      <c r="E533" s="56"/>
      <c r="F533" s="56"/>
      <c r="G533" s="1"/>
      <c r="H533" s="1"/>
    </row>
    <row r="534" ht="60.75" customHeight="1">
      <c r="E534" s="49"/>
      <c r="F534" s="48"/>
      <c r="G534" s="48"/>
      <c r="H534" s="48"/>
    </row>
    <row r="535" ht="60.75" customHeight="1">
      <c r="E535" s="49"/>
      <c r="F535" s="1"/>
      <c r="G535" s="1"/>
      <c r="H535" s="1"/>
      <c r="I535" s="1"/>
    </row>
    <row r="536" ht="11.25" customHeight="1">
      <c r="E536" s="49"/>
      <c r="F536" s="48"/>
      <c r="G536" s="48"/>
      <c r="H536" s="48"/>
      <c r="I536" s="48"/>
    </row>
    <row r="537" ht="11.25" customHeight="1">
      <c r="E537" s="49"/>
      <c r="F537" s="48"/>
      <c r="G537" s="48"/>
      <c r="H537" s="48"/>
      <c r="I537" s="48"/>
    </row>
    <row r="538" ht="11.25" customHeight="1">
      <c r="E538" s="49"/>
      <c r="F538" s="48"/>
      <c r="G538" s="48"/>
      <c r="H538" s="48"/>
      <c r="I538" s="48"/>
    </row>
    <row r="539" ht="11.25" customHeight="1">
      <c r="E539" s="49"/>
      <c r="F539" s="1"/>
      <c r="G539" s="1"/>
      <c r="H539" s="1"/>
      <c r="I539" s="1"/>
    </row>
    <row r="540" ht="11.25" customHeight="1">
      <c r="E540" s="49"/>
      <c r="F540" s="48"/>
      <c r="G540" s="48"/>
      <c r="H540" s="48"/>
      <c r="I540" s="48"/>
    </row>
    <row r="541" ht="11.25" customHeight="1">
      <c r="E541" s="49"/>
      <c r="F541" s="48"/>
      <c r="G541" s="48"/>
      <c r="H541" s="48"/>
      <c r="I541" s="48"/>
    </row>
    <row r="542" ht="11.25" customHeight="1">
      <c r="E542" s="49"/>
      <c r="F542" s="48"/>
      <c r="G542" s="48"/>
      <c r="H542" s="48"/>
      <c r="I542" s="48"/>
    </row>
    <row r="543" ht="11.25" customHeight="1">
      <c r="E543" s="49"/>
      <c r="F543" s="48"/>
      <c r="G543" s="48"/>
      <c r="H543" s="48"/>
      <c r="I543" s="48"/>
    </row>
    <row r="544" ht="11.25" customHeight="1">
      <c r="E544" s="49"/>
      <c r="F544" s="48"/>
      <c r="G544" s="48"/>
      <c r="H544" s="48"/>
      <c r="I544" s="48"/>
    </row>
    <row r="545" ht="11.25" customHeight="1">
      <c r="E545" s="49"/>
      <c r="F545" s="48"/>
      <c r="G545" s="48"/>
      <c r="H545" s="48"/>
      <c r="I545" s="48"/>
    </row>
    <row r="546" ht="11.25" customHeight="1">
      <c r="E546" s="49"/>
      <c r="F546" s="48"/>
      <c r="G546" s="48"/>
      <c r="H546" s="48"/>
      <c r="I546" s="48"/>
    </row>
    <row r="547" ht="11.25" customHeight="1">
      <c r="E547" s="49"/>
      <c r="F547" s="48"/>
      <c r="G547" s="48"/>
      <c r="H547" s="48"/>
      <c r="I547" s="48"/>
    </row>
    <row r="548" ht="11.25" customHeight="1">
      <c r="E548" s="49"/>
      <c r="F548" s="48"/>
      <c r="G548" s="48"/>
      <c r="H548" s="48"/>
      <c r="I548" s="48"/>
    </row>
    <row r="549" ht="11.25" customHeight="1">
      <c r="E549" s="49"/>
      <c r="F549" s="48"/>
      <c r="G549" s="48"/>
      <c r="H549" s="48"/>
      <c r="I549" s="48"/>
    </row>
    <row r="550" ht="11.25" customHeight="1">
      <c r="E550" s="49"/>
      <c r="F550" s="48"/>
      <c r="G550" s="48"/>
      <c r="H550" s="48"/>
      <c r="I550" s="48"/>
    </row>
    <row r="551" ht="11.25" customHeight="1">
      <c r="E551" s="49"/>
      <c r="F551" s="48"/>
      <c r="G551" s="48"/>
      <c r="H551" s="48"/>
      <c r="I551" s="48"/>
    </row>
    <row r="552" ht="11.25" customHeight="1">
      <c r="E552" s="49"/>
      <c r="F552" s="48"/>
      <c r="G552" s="48"/>
      <c r="H552" s="48"/>
      <c r="I552" s="48"/>
    </row>
    <row r="553" ht="11.25" customHeight="1">
      <c r="E553" s="49"/>
      <c r="F553" s="48"/>
      <c r="G553" s="48"/>
      <c r="H553" s="48"/>
      <c r="I553" s="48"/>
    </row>
    <row r="554" ht="11.25" customHeight="1">
      <c r="E554" s="49"/>
      <c r="F554" s="48"/>
      <c r="G554" s="48"/>
      <c r="H554" s="48"/>
      <c r="I554" s="48"/>
    </row>
    <row r="555" ht="11.25" customHeight="1">
      <c r="E555" s="49"/>
      <c r="F555" s="1"/>
      <c r="G555" s="1"/>
      <c r="H555" s="1"/>
      <c r="I555" s="1"/>
    </row>
    <row r="556" ht="11.25" customHeight="1">
      <c r="E556" s="49"/>
      <c r="F556" s="48"/>
      <c r="G556" s="48"/>
      <c r="H556" s="48"/>
      <c r="I556" s="48"/>
    </row>
    <row r="557" ht="11.25" customHeight="1">
      <c r="E557" s="49"/>
      <c r="F557" s="1"/>
      <c r="G557" s="1"/>
      <c r="H557" s="1"/>
      <c r="I557" s="1"/>
    </row>
    <row r="558" ht="11.25" customHeight="1">
      <c r="E558" s="49"/>
      <c r="F558" s="48"/>
      <c r="G558" s="48"/>
      <c r="H558" s="48"/>
      <c r="I558" s="48"/>
    </row>
    <row r="559" ht="11.25" customHeight="1">
      <c r="E559" s="49"/>
      <c r="F559" s="48"/>
      <c r="G559" s="48"/>
      <c r="H559" s="48"/>
      <c r="I559" s="48"/>
    </row>
    <row r="560" ht="11.25" customHeight="1">
      <c r="E560" s="49"/>
      <c r="F560" s="48"/>
      <c r="G560" s="48"/>
      <c r="H560" s="48"/>
      <c r="I560" s="48"/>
    </row>
    <row r="561" ht="11.25" customHeight="1">
      <c r="E561" s="49"/>
      <c r="F561" s="48"/>
      <c r="G561" s="48"/>
      <c r="H561" s="48"/>
      <c r="I561" s="48"/>
    </row>
    <row r="562" ht="11.25" customHeight="1">
      <c r="E562" s="49"/>
      <c r="F562" s="1"/>
      <c r="G562" s="1"/>
      <c r="H562" s="1"/>
      <c r="I562" s="1"/>
    </row>
    <row r="563" ht="11.25" customHeight="1">
      <c r="E563" s="49"/>
      <c r="F563" s="48"/>
      <c r="G563" s="48"/>
      <c r="H563" s="48"/>
      <c r="I563" s="48"/>
    </row>
    <row r="564" ht="11.25" customHeight="1">
      <c r="E564" s="49"/>
    </row>
    <row r="565" ht="11.25" customHeight="1">
      <c r="E565" s="49"/>
      <c r="F565" s="1"/>
      <c r="G565" s="1"/>
      <c r="H565" s="1"/>
      <c r="I565" s="1"/>
    </row>
    <row r="566" ht="11.25" customHeight="1">
      <c r="E566" s="49"/>
      <c r="F566" s="48"/>
      <c r="G566" s="48"/>
      <c r="H566" s="48"/>
      <c r="I566" s="48"/>
    </row>
    <row r="567" ht="11.25" customHeight="1">
      <c r="E567" s="49"/>
      <c r="F567" s="1"/>
      <c r="G567" s="1"/>
      <c r="H567" s="1"/>
      <c r="I567" s="1"/>
    </row>
    <row r="568" ht="11.25" customHeight="1">
      <c r="E568" s="49"/>
      <c r="F568" s="48"/>
      <c r="G568" s="48"/>
      <c r="H568" s="48"/>
      <c r="I568" s="48"/>
    </row>
    <row r="569" ht="11.25" customHeight="1">
      <c r="E569" s="49"/>
      <c r="F569" s="48"/>
      <c r="G569" s="48"/>
      <c r="H569" s="48"/>
      <c r="I569" s="48"/>
    </row>
    <row r="570" ht="11.25" customHeight="1">
      <c r="E570" s="49"/>
      <c r="F570" s="48"/>
      <c r="G570" s="48"/>
      <c r="H570" s="48"/>
      <c r="I570" s="48"/>
    </row>
    <row r="571" ht="11.25" customHeight="1">
      <c r="E571" s="49"/>
      <c r="F571" s="1"/>
      <c r="G571" s="1"/>
      <c r="H571" s="1"/>
      <c r="I571" s="1"/>
    </row>
    <row r="572" ht="11.25" customHeight="1">
      <c r="E572" s="49"/>
      <c r="F572" s="48"/>
      <c r="G572" s="48"/>
      <c r="H572" s="48"/>
      <c r="I572" s="48"/>
    </row>
    <row r="573" ht="11.25" customHeight="1">
      <c r="E573" s="49"/>
      <c r="F573" s="48"/>
      <c r="G573" s="48"/>
      <c r="H573" s="48"/>
      <c r="I573" s="48"/>
    </row>
    <row r="574" ht="11.25" customHeight="1">
      <c r="E574" s="49"/>
      <c r="F574" s="1"/>
      <c r="G574" s="1"/>
      <c r="H574" s="1"/>
      <c r="I574" s="1"/>
    </row>
    <row r="575" ht="11.25" customHeight="1">
      <c r="E575" s="49"/>
      <c r="F575" s="48"/>
      <c r="G575" s="48"/>
      <c r="H575" s="48"/>
      <c r="I575" s="48"/>
    </row>
    <row r="576" ht="11.25" customHeight="1">
      <c r="E576" s="49"/>
      <c r="F576" s="1"/>
    </row>
    <row r="577" ht="11.25" customHeight="1">
      <c r="E577" s="49"/>
      <c r="F577" s="48"/>
      <c r="G577" s="1"/>
      <c r="H577" s="1"/>
    </row>
    <row r="578" ht="11.25" customHeight="1">
      <c r="E578" s="49"/>
      <c r="F578" s="48"/>
      <c r="G578" s="48"/>
      <c r="H578" s="48"/>
    </row>
    <row r="579" ht="11.25" customHeight="1">
      <c r="E579" s="49"/>
    </row>
    <row r="580" ht="11.25" customHeight="1">
      <c r="E580" s="49"/>
      <c r="F580" s="1"/>
      <c r="G580" s="1"/>
      <c r="H580" s="1"/>
      <c r="I580" s="1"/>
    </row>
    <row r="581" ht="11.25" customHeight="1">
      <c r="E581" s="49"/>
      <c r="F581" s="48"/>
      <c r="G581" s="48"/>
      <c r="H581" s="48"/>
      <c r="I581" s="48"/>
    </row>
    <row r="582" ht="11.25" customHeight="1">
      <c r="E582" s="49"/>
      <c r="F582" s="48"/>
      <c r="G582" s="48"/>
      <c r="H582" s="48"/>
      <c r="I582" s="48"/>
    </row>
    <row r="583" ht="11.25" customHeight="1">
      <c r="E583" s="49"/>
      <c r="F583" s="48"/>
      <c r="G583" s="48"/>
      <c r="H583" s="48"/>
      <c r="I583" s="48"/>
    </row>
    <row r="584" ht="11.25" customHeight="1">
      <c r="E584" s="49"/>
      <c r="F584" s="1"/>
      <c r="G584" s="1"/>
      <c r="H584" s="1"/>
      <c r="I584" s="1"/>
    </row>
    <row r="585" ht="11.25" customHeight="1">
      <c r="E585" s="49"/>
      <c r="F585" s="48"/>
      <c r="G585" s="48"/>
      <c r="H585" s="48"/>
      <c r="I585" s="48"/>
    </row>
    <row r="586" ht="11.25" customHeight="1">
      <c r="E586" s="49"/>
      <c r="F586" s="48"/>
      <c r="G586" s="48"/>
      <c r="H586" s="48"/>
      <c r="I586" s="48"/>
    </row>
    <row r="587" ht="11.25" customHeight="1">
      <c r="E587" s="49"/>
      <c r="F587" s="48"/>
      <c r="G587" s="48"/>
      <c r="H587" s="48"/>
      <c r="I587" s="48"/>
    </row>
    <row r="588" ht="11.25" customHeight="1">
      <c r="E588" s="49"/>
      <c r="F588" s="48"/>
      <c r="G588" s="48"/>
      <c r="H588" s="48"/>
      <c r="I588" s="48"/>
    </row>
    <row r="589" ht="11.25" customHeight="1">
      <c r="E589" s="49"/>
      <c r="F589" s="48"/>
      <c r="G589" s="48"/>
      <c r="H589" s="48"/>
      <c r="I589" s="48"/>
    </row>
    <row r="590" ht="11.25" customHeight="1">
      <c r="E590" s="49"/>
      <c r="F590" s="48"/>
      <c r="G590" s="48"/>
      <c r="H590" s="48"/>
      <c r="I590" s="48"/>
    </row>
    <row r="591" ht="11.25" customHeight="1">
      <c r="E591" s="49"/>
      <c r="F591" s="48"/>
      <c r="G591" s="48"/>
      <c r="H591" s="48"/>
      <c r="I591" s="48"/>
    </row>
    <row r="592" ht="11.25" customHeight="1">
      <c r="E592" s="49"/>
      <c r="F592" s="48"/>
      <c r="G592" s="48"/>
      <c r="H592" s="48"/>
      <c r="I592" s="48"/>
    </row>
    <row r="593" ht="11.25" customHeight="1">
      <c r="E593" s="49"/>
      <c r="F593" s="48"/>
      <c r="G593" s="48"/>
      <c r="H593" s="48"/>
      <c r="I593" s="48"/>
    </row>
    <row r="594" ht="11.25" customHeight="1">
      <c r="E594" s="49"/>
      <c r="F594" s="48"/>
      <c r="G594" s="48"/>
      <c r="H594" s="48"/>
      <c r="I594" s="48"/>
    </row>
    <row r="595" ht="11.25" customHeight="1">
      <c r="E595" s="49"/>
      <c r="F595" s="48"/>
      <c r="G595" s="48"/>
      <c r="H595" s="48"/>
      <c r="I595" s="48"/>
    </row>
    <row r="596" ht="11.25" customHeight="1">
      <c r="E596" s="49"/>
      <c r="F596" s="48"/>
      <c r="G596" s="48"/>
      <c r="H596" s="48"/>
      <c r="I596" s="48"/>
    </row>
    <row r="597" ht="11.25" customHeight="1">
      <c r="E597" s="49"/>
      <c r="F597" s="48"/>
      <c r="G597" s="48"/>
      <c r="H597" s="48"/>
      <c r="I597" s="48"/>
    </row>
    <row r="598" ht="11.25" customHeight="1">
      <c r="E598" s="49"/>
      <c r="F598" s="48"/>
      <c r="G598" s="48"/>
      <c r="H598" s="48"/>
      <c r="I598" s="48"/>
    </row>
    <row r="599" ht="11.25" customHeight="1">
      <c r="E599" s="49"/>
      <c r="F599" s="48"/>
      <c r="G599" s="48"/>
      <c r="H599" s="48"/>
      <c r="I599" s="48"/>
    </row>
    <row r="600" ht="11.25" customHeight="1">
      <c r="E600" s="49"/>
      <c r="F600" s="1"/>
      <c r="G600" s="1"/>
      <c r="H600" s="1"/>
      <c r="I600" s="1"/>
    </row>
    <row r="601" ht="11.25" customHeight="1">
      <c r="E601" s="49"/>
      <c r="F601" s="48"/>
      <c r="G601" s="48"/>
      <c r="H601" s="48"/>
      <c r="I601" s="48"/>
    </row>
    <row r="602" ht="11.25" customHeight="1">
      <c r="E602" s="49"/>
      <c r="F602" s="1"/>
      <c r="G602" s="1"/>
      <c r="H602" s="1"/>
      <c r="I602" s="1"/>
    </row>
    <row r="603" ht="11.25" customHeight="1">
      <c r="E603" s="49"/>
      <c r="F603" s="48"/>
      <c r="G603" s="48"/>
      <c r="H603" s="48"/>
      <c r="I603" s="48"/>
    </row>
    <row r="604" ht="11.25" customHeight="1">
      <c r="E604" s="49"/>
      <c r="F604" s="48"/>
      <c r="G604" s="48"/>
      <c r="H604" s="48"/>
      <c r="I604" s="48"/>
    </row>
    <row r="605" ht="11.25" customHeight="1">
      <c r="E605" s="49"/>
      <c r="F605" s="48"/>
      <c r="G605" s="48"/>
      <c r="H605" s="48"/>
      <c r="I605" s="48"/>
    </row>
    <row r="606" ht="11.25" customHeight="1">
      <c r="E606" s="49"/>
      <c r="F606" s="48"/>
      <c r="G606" s="48"/>
      <c r="H606" s="48"/>
      <c r="I606" s="48"/>
    </row>
    <row r="607" ht="11.25" customHeight="1">
      <c r="E607" s="49"/>
      <c r="F607" s="1"/>
      <c r="G607" s="1"/>
      <c r="H607" s="1"/>
      <c r="I607" s="1"/>
    </row>
    <row r="608" ht="11.25" customHeight="1">
      <c r="E608" s="49"/>
      <c r="F608" s="48"/>
      <c r="G608" s="48"/>
      <c r="H608" s="48"/>
      <c r="I608" s="48"/>
    </row>
    <row r="609" ht="11.25" customHeight="1">
      <c r="E609" s="49"/>
    </row>
    <row r="610" ht="11.25" customHeight="1">
      <c r="E610" s="49"/>
      <c r="F610" s="1"/>
      <c r="G610" s="1"/>
      <c r="H610" s="1"/>
      <c r="I610" s="1"/>
    </row>
    <row r="611" ht="11.25" customHeight="1">
      <c r="E611" s="49"/>
      <c r="F611" s="48"/>
      <c r="G611" s="48"/>
      <c r="H611" s="48"/>
      <c r="I611" s="48"/>
    </row>
    <row r="612" ht="11.25" customHeight="1">
      <c r="E612" s="49"/>
      <c r="F612" s="1"/>
      <c r="G612" s="1"/>
      <c r="H612" s="1"/>
      <c r="I612" s="1"/>
    </row>
    <row r="613" ht="11.25" customHeight="1">
      <c r="E613" s="49"/>
      <c r="F613" s="48"/>
      <c r="G613" s="48"/>
      <c r="H613" s="48"/>
      <c r="I613" s="48"/>
    </row>
    <row r="614" ht="11.25" customHeight="1">
      <c r="E614" s="49"/>
      <c r="F614" s="48"/>
      <c r="G614" s="48"/>
      <c r="H614" s="48"/>
      <c r="I614" s="48"/>
    </row>
    <row r="615" ht="11.25" customHeight="1">
      <c r="E615" s="49"/>
      <c r="F615" s="48"/>
      <c r="G615" s="48"/>
      <c r="H615" s="48"/>
      <c r="I615" s="48"/>
    </row>
    <row r="616" ht="11.25" customHeight="1">
      <c r="E616" s="49"/>
      <c r="F616" s="1"/>
      <c r="G616" s="1"/>
      <c r="H616" s="1"/>
      <c r="I616" s="1"/>
    </row>
    <row r="617" ht="11.25" customHeight="1">
      <c r="E617" s="49"/>
      <c r="F617" s="48"/>
      <c r="G617" s="48"/>
      <c r="H617" s="48"/>
      <c r="I617" s="48"/>
    </row>
    <row r="618" ht="11.25" customHeight="1">
      <c r="E618" s="49"/>
      <c r="F618" s="48"/>
      <c r="G618" s="48"/>
      <c r="H618" s="48"/>
      <c r="I618" s="48"/>
    </row>
    <row r="619" ht="11.25" customHeight="1">
      <c r="E619" s="49"/>
      <c r="F619" s="1"/>
      <c r="G619" s="1"/>
      <c r="H619" s="1"/>
      <c r="I619" s="1"/>
    </row>
    <row r="620" ht="11.25" customHeight="1">
      <c r="E620" s="49"/>
      <c r="F620" s="48"/>
      <c r="G620" s="48"/>
      <c r="H620" s="48"/>
      <c r="I620" s="48"/>
    </row>
    <row r="621" ht="11.25" customHeight="1">
      <c r="E621" s="49"/>
      <c r="F621" s="1"/>
    </row>
    <row r="622" ht="11.25" customHeight="1">
      <c r="E622" s="49"/>
      <c r="F622" s="48"/>
      <c r="G622" s="1"/>
      <c r="H622" s="1"/>
    </row>
    <row r="623" ht="11.25" customHeight="1">
      <c r="E623" s="49"/>
      <c r="F623" s="48"/>
      <c r="G623" s="48"/>
      <c r="H623" s="48"/>
    </row>
    <row r="624" ht="11.25" customHeight="1">
      <c r="E624" s="49"/>
    </row>
    <row r="625" ht="11.25" customHeight="1">
      <c r="E625" s="49"/>
      <c r="F625" s="1"/>
      <c r="G625" s="1"/>
      <c r="H625" s="1"/>
      <c r="I625" s="1"/>
    </row>
    <row r="626" ht="11.25" customHeight="1">
      <c r="E626" s="49"/>
      <c r="F626" s="48"/>
      <c r="G626" s="48"/>
      <c r="H626" s="48"/>
      <c r="I626" s="48"/>
    </row>
    <row r="627" ht="11.25" customHeight="1">
      <c r="E627" s="49"/>
      <c r="F627" s="48"/>
      <c r="G627" s="48"/>
      <c r="H627" s="48"/>
      <c r="I627" s="48"/>
    </row>
    <row r="628" ht="11.25" customHeight="1">
      <c r="E628" s="49"/>
      <c r="F628" s="48"/>
      <c r="G628" s="48"/>
      <c r="H628" s="48"/>
      <c r="I628" s="48"/>
    </row>
    <row r="629" ht="11.25" customHeight="1">
      <c r="E629" s="49"/>
      <c r="F629" s="48"/>
      <c r="G629" s="48"/>
      <c r="H629" s="48"/>
      <c r="I629" s="48"/>
    </row>
    <row r="630" ht="11.25" customHeight="1">
      <c r="E630" s="49"/>
      <c r="F630" s="48"/>
      <c r="G630" s="48"/>
      <c r="H630" s="48"/>
      <c r="I630" s="48"/>
    </row>
    <row r="631" ht="11.25" customHeight="1">
      <c r="E631" s="49"/>
      <c r="F631" s="48"/>
      <c r="G631" s="48"/>
      <c r="H631" s="48"/>
      <c r="I631" s="48"/>
    </row>
    <row r="632" ht="11.25" customHeight="1">
      <c r="E632" s="49"/>
      <c r="F632" s="1"/>
      <c r="G632" s="1"/>
      <c r="H632" s="1"/>
      <c r="I632" s="1"/>
    </row>
    <row r="633" ht="11.25" customHeight="1">
      <c r="E633" s="49"/>
      <c r="F633" s="48"/>
      <c r="G633" s="48"/>
      <c r="H633" s="48"/>
      <c r="I633" s="48"/>
    </row>
    <row r="634" ht="11.25" customHeight="1">
      <c r="E634" s="49"/>
      <c r="F634" s="48"/>
      <c r="G634" s="48"/>
      <c r="H634" s="48"/>
      <c r="I634" s="48"/>
    </row>
    <row r="635" ht="11.25" customHeight="1">
      <c r="E635" s="49"/>
      <c r="F635" s="48"/>
      <c r="G635" s="48"/>
      <c r="H635" s="48"/>
      <c r="I635" s="48"/>
    </row>
    <row r="636" ht="11.25" customHeight="1">
      <c r="E636" s="49"/>
      <c r="F636" s="48"/>
      <c r="G636" s="48"/>
      <c r="H636" s="48"/>
      <c r="I636" s="48"/>
    </row>
    <row r="637" ht="11.25" customHeight="1">
      <c r="E637" s="49"/>
      <c r="F637" s="1"/>
      <c r="G637" s="1"/>
      <c r="H637" s="1"/>
      <c r="I637" s="1"/>
    </row>
    <row r="638" ht="11.25" customHeight="1">
      <c r="E638" s="49"/>
      <c r="F638" s="48"/>
      <c r="G638" s="48"/>
      <c r="H638" s="48"/>
      <c r="I638" s="48"/>
    </row>
    <row r="639" ht="11.25" customHeight="1">
      <c r="E639" s="49"/>
    </row>
    <row r="640" ht="11.25" customHeight="1">
      <c r="E640" s="49"/>
      <c r="F640" s="1"/>
      <c r="G640" s="1"/>
      <c r="H640" s="1"/>
      <c r="I640" s="1"/>
    </row>
    <row r="641" ht="11.25" customHeight="1">
      <c r="E641" s="49"/>
      <c r="F641" s="48"/>
      <c r="G641" s="48"/>
      <c r="H641" s="48"/>
      <c r="I641" s="48"/>
    </row>
    <row r="642" ht="11.25" customHeight="1">
      <c r="E642" s="49"/>
      <c r="F642" s="1"/>
      <c r="G642" s="1"/>
      <c r="H642" s="1"/>
      <c r="I642" s="1"/>
    </row>
    <row r="643" ht="11.25" customHeight="1">
      <c r="E643" s="49"/>
      <c r="F643" s="48"/>
      <c r="G643" s="48"/>
      <c r="H643" s="48"/>
      <c r="I643" s="48"/>
    </row>
    <row r="644" ht="11.25" customHeight="1">
      <c r="E644" s="49"/>
    </row>
    <row r="645" ht="11.25" customHeight="1">
      <c r="E645" s="49"/>
    </row>
    <row r="646" ht="11.25" customHeight="1">
      <c r="E646" s="49"/>
      <c r="F646" s="1"/>
      <c r="G646" s="1"/>
      <c r="H646" s="1"/>
      <c r="I646" s="1"/>
    </row>
    <row r="647" ht="11.25" customHeight="1">
      <c r="E647" s="49"/>
      <c r="F647" s="48"/>
      <c r="G647" s="48"/>
      <c r="H647" s="48"/>
      <c r="I647" s="48"/>
    </row>
    <row r="648" ht="11.25" customHeight="1">
      <c r="E648" s="49"/>
      <c r="F648" s="48"/>
      <c r="G648" s="48"/>
      <c r="H648" s="48"/>
      <c r="I648" s="48"/>
    </row>
    <row r="649" ht="11.25" customHeight="1">
      <c r="E649" s="49"/>
    </row>
    <row r="650" ht="11.25" customHeight="1">
      <c r="E650" s="49"/>
      <c r="F650" s="1"/>
      <c r="G650" s="1"/>
      <c r="H650" s="1"/>
      <c r="I650" s="1"/>
    </row>
    <row r="651" ht="11.25" customHeight="1">
      <c r="E651" s="49"/>
      <c r="F651" s="48"/>
      <c r="G651" s="48"/>
      <c r="H651" s="48"/>
      <c r="I651" s="48"/>
    </row>
    <row r="652" ht="11.25" customHeight="1">
      <c r="E652" s="49"/>
    </row>
    <row r="653" ht="11.25" customHeight="1">
      <c r="E653" s="49"/>
      <c r="F653" s="1"/>
      <c r="G653" s="1"/>
      <c r="H653" s="1"/>
      <c r="I653" s="1"/>
    </row>
    <row r="654" ht="11.25" customHeight="1">
      <c r="E654" s="49"/>
      <c r="F654" s="48"/>
      <c r="G654" s="48"/>
      <c r="H654" s="48"/>
      <c r="I654" s="48"/>
    </row>
    <row r="655" ht="11.25" customHeight="1">
      <c r="E655" s="49"/>
      <c r="F655" s="1"/>
      <c r="G655" s="1"/>
      <c r="H655" s="1"/>
      <c r="I655" s="1"/>
    </row>
    <row r="656" ht="11.25" customHeight="1">
      <c r="E656" s="49"/>
      <c r="F656" s="48"/>
      <c r="G656" s="48"/>
      <c r="H656" s="48"/>
      <c r="I656" s="48"/>
    </row>
    <row r="657" ht="11.25" customHeight="1">
      <c r="E657" s="49"/>
      <c r="F657" s="48"/>
      <c r="G657" s="48"/>
      <c r="H657" s="48"/>
      <c r="I657" s="48"/>
    </row>
    <row r="658" ht="11.25" customHeight="1">
      <c r="E658" s="49"/>
    </row>
    <row r="659" ht="11.25" customHeight="1">
      <c r="E659" s="49"/>
      <c r="F659" s="1"/>
      <c r="G659" s="1"/>
      <c r="H659" s="1"/>
      <c r="I659" s="1"/>
    </row>
    <row r="660" ht="11.25" customHeight="1">
      <c r="E660" s="49"/>
      <c r="F660" s="48"/>
      <c r="G660" s="48"/>
      <c r="H660" s="48"/>
      <c r="I660" s="48"/>
    </row>
    <row r="661" ht="11.25" customHeight="1">
      <c r="E661" s="49"/>
    </row>
    <row r="662" ht="11.25" customHeight="1">
      <c r="E662" s="49"/>
      <c r="F662" s="1"/>
      <c r="G662" s="1"/>
      <c r="H662" s="1"/>
      <c r="I662" s="1"/>
    </row>
    <row r="663" ht="11.25" customHeight="1">
      <c r="E663" s="49"/>
      <c r="F663" s="48"/>
      <c r="G663" s="48"/>
      <c r="H663" s="48"/>
      <c r="I663" s="48"/>
    </row>
    <row r="664" ht="11.25" customHeight="1">
      <c r="E664" s="49"/>
    </row>
    <row r="665" ht="11.25" customHeight="1">
      <c r="E665" s="49"/>
      <c r="F665" s="1"/>
      <c r="G665" s="1"/>
      <c r="H665" s="1"/>
      <c r="I665" s="1"/>
    </row>
    <row r="666" ht="11.25" customHeight="1">
      <c r="E666" s="49"/>
      <c r="F666" s="48"/>
      <c r="G666" s="48"/>
      <c r="H666" s="48"/>
      <c r="I666" s="48"/>
    </row>
    <row r="667" ht="11.25" customHeight="1">
      <c r="E667" s="49"/>
    </row>
    <row r="668" ht="11.25" customHeight="1">
      <c r="E668" s="49"/>
      <c r="F668" s="1"/>
      <c r="G668" s="1"/>
      <c r="H668" s="1"/>
      <c r="I668" s="1"/>
    </row>
    <row r="669" ht="11.25" customHeight="1">
      <c r="E669" s="49"/>
      <c r="F669" s="48"/>
      <c r="G669" s="48"/>
      <c r="H669" s="48"/>
      <c r="I669" s="48"/>
    </row>
    <row r="670" ht="11.25" customHeight="1">
      <c r="E670" s="49"/>
    </row>
    <row r="671" ht="11.25" customHeight="1">
      <c r="E671" s="49"/>
      <c r="F671" s="1"/>
      <c r="G671" s="1"/>
      <c r="H671" s="1"/>
      <c r="I671" s="1"/>
    </row>
    <row r="672" ht="11.25" customHeight="1">
      <c r="E672" s="49"/>
      <c r="F672" s="48"/>
      <c r="G672" s="48"/>
      <c r="H672" s="48"/>
      <c r="I672" s="48"/>
    </row>
    <row r="673" ht="11.25" customHeight="1">
      <c r="E673" s="49"/>
      <c r="F673" s="48"/>
      <c r="G673" s="48"/>
      <c r="H673" s="48"/>
      <c r="I673" s="48"/>
    </row>
    <row r="674" ht="11.25" customHeight="1">
      <c r="E674" s="49"/>
      <c r="F674" s="48"/>
      <c r="G674" s="48"/>
      <c r="H674" s="48"/>
      <c r="I674" s="48"/>
    </row>
    <row r="675" ht="11.25" customHeight="1">
      <c r="E675" s="49"/>
      <c r="F675" s="48"/>
      <c r="G675" s="48"/>
      <c r="H675" s="48"/>
      <c r="I675" s="48"/>
    </row>
    <row r="676" ht="11.25" customHeight="1">
      <c r="E676" s="49"/>
      <c r="F676" s="48"/>
      <c r="G676" s="48"/>
      <c r="H676" s="48"/>
      <c r="I676" s="48"/>
    </row>
    <row r="677" ht="11.25" customHeight="1">
      <c r="E677" s="49"/>
      <c r="F677" s="48"/>
      <c r="G677" s="48"/>
      <c r="H677" s="48"/>
      <c r="I677" s="48"/>
    </row>
    <row r="678" ht="11.25" customHeight="1">
      <c r="E678" s="49"/>
      <c r="F678" s="48"/>
      <c r="G678" s="48"/>
      <c r="H678" s="48"/>
      <c r="I678" s="48"/>
    </row>
    <row r="679" ht="11.25" customHeight="1">
      <c r="E679" s="49"/>
      <c r="F679" s="48"/>
      <c r="G679" s="48"/>
      <c r="H679" s="48"/>
      <c r="I679" s="48"/>
    </row>
    <row r="680" ht="11.25" customHeight="1">
      <c r="E680" s="49"/>
      <c r="F680" s="1"/>
      <c r="G680" s="1"/>
      <c r="H680" s="1"/>
      <c r="I680" s="1"/>
    </row>
    <row r="681" ht="11.25" customHeight="1">
      <c r="E681" s="49"/>
      <c r="F681" s="48"/>
      <c r="G681" s="48"/>
      <c r="H681" s="48"/>
      <c r="I681" s="48"/>
    </row>
    <row r="682" ht="11.25" customHeight="1">
      <c r="E682" s="49"/>
      <c r="F682" s="1"/>
      <c r="G682" s="1"/>
      <c r="H682" s="1"/>
      <c r="I682" s="1"/>
    </row>
    <row r="683" ht="11.25" customHeight="1">
      <c r="E683" s="49"/>
      <c r="F683" s="48"/>
      <c r="G683" s="48"/>
      <c r="H683" s="48"/>
      <c r="I683" s="48"/>
    </row>
    <row r="684" ht="11.25" customHeight="1">
      <c r="E684" s="49"/>
    </row>
    <row r="685" ht="11.25" customHeight="1">
      <c r="E685" s="49"/>
      <c r="F685" s="1"/>
      <c r="G685" s="1"/>
      <c r="H685" s="1"/>
      <c r="I685" s="1"/>
    </row>
    <row r="686" ht="11.25" customHeight="1">
      <c r="E686" s="49"/>
      <c r="F686" s="48"/>
      <c r="G686" s="48"/>
      <c r="H686" s="48"/>
      <c r="I686" s="48"/>
    </row>
    <row r="687" ht="11.25" customHeight="1">
      <c r="E687" s="49"/>
      <c r="F687" s="48"/>
      <c r="G687" s="48"/>
      <c r="H687" s="48"/>
      <c r="I687" s="48"/>
    </row>
  </sheetData>
  <mergeCells count="55">
    <mergeCell ref="C1:E1"/>
    <mergeCell ref="A4:E4"/>
    <mergeCell ref="B5:E5"/>
    <mergeCell ref="A8:E8"/>
    <mergeCell ref="A9:E9"/>
    <mergeCell ref="A20:E20"/>
    <mergeCell ref="A28:E28"/>
    <mergeCell ref="A37:E37"/>
    <mergeCell ref="A52:E52"/>
    <mergeCell ref="A53:E53"/>
    <mergeCell ref="A60:E60"/>
    <mergeCell ref="A69:E69"/>
    <mergeCell ref="A79:E79"/>
    <mergeCell ref="A108:E108"/>
    <mergeCell ref="A137:E137"/>
    <mergeCell ref="A151:E151"/>
    <mergeCell ref="A156:E156"/>
    <mergeCell ref="A164:E164"/>
    <mergeCell ref="A165:E165"/>
    <mergeCell ref="A176:E176"/>
    <mergeCell ref="A185:E185"/>
    <mergeCell ref="A191:E191"/>
    <mergeCell ref="A203:E203"/>
    <mergeCell ref="A207:E207"/>
    <mergeCell ref="A222:E222"/>
    <mergeCell ref="A240:E240"/>
    <mergeCell ref="A241:E241"/>
    <mergeCell ref="A249:E249"/>
    <mergeCell ref="A258:E258"/>
    <mergeCell ref="A290:E290"/>
    <mergeCell ref="A322:E322"/>
    <mergeCell ref="A335:E335"/>
    <mergeCell ref="A345:E345"/>
    <mergeCell ref="A350:E350"/>
    <mergeCell ref="A357:E357"/>
    <mergeCell ref="A358:E358"/>
    <mergeCell ref="A372:E372"/>
    <mergeCell ref="A386:E386"/>
    <mergeCell ref="A397:E397"/>
    <mergeCell ref="A416:E416"/>
    <mergeCell ref="A417:E417"/>
    <mergeCell ref="A425:E425"/>
    <mergeCell ref="A434:E434"/>
    <mergeCell ref="A466:E466"/>
    <mergeCell ref="A484:E484"/>
    <mergeCell ref="A490:E490"/>
    <mergeCell ref="A501:E501"/>
    <mergeCell ref="A512:E512"/>
    <mergeCell ref="A517:E517"/>
    <mergeCell ref="A526:E526"/>
    <mergeCell ref="A529:E529"/>
    <mergeCell ref="A530:E530"/>
    <mergeCell ref="A531:E531"/>
    <mergeCell ref="A532:F532"/>
    <mergeCell ref="A533:F533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shevchenko_ko</cp:lastModifiedBy>
  <cp:revision>9</cp:revision>
  <dcterms:created xsi:type="dcterms:W3CDTF">2020-09-30T08:50:27Z</dcterms:created>
  <dcterms:modified xsi:type="dcterms:W3CDTF">2026-02-10T00:48:33Z</dcterms:modified>
</cp:coreProperties>
</file>